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15" windowWidth="234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<sst xmlns="http://schemas.openxmlformats.org/spreadsheetml/2006/main" count="3979" uniqueCount="1335">
  <si>
    <t xml:space="preserve">DMU31961 </t>
  </si>
  <si>
    <t xml:space="preserve">R </t>
  </si>
  <si>
    <t xml:space="preserve">gtctGTCAATTAcact </t>
  </si>
  <si>
    <t xml:space="preserve">D </t>
  </si>
  <si>
    <t xml:space="preserve">cactGGCAATTAaatt </t>
  </si>
  <si>
    <t xml:space="preserve">cttgGTCAATTAatat </t>
  </si>
  <si>
    <t xml:space="preserve">gtcaGTCAATTAtctt </t>
  </si>
  <si>
    <t xml:space="preserve">tggcGGCAATTAaaat </t>
  </si>
  <si>
    <t xml:space="preserve">aaatGGCAATTAcaaa </t>
  </si>
  <si>
    <t xml:space="preserve">cggtGGCAATTAaaaa </t>
  </si>
  <si>
    <t xml:space="preserve">aaaaGTCAATTActtt </t>
  </si>
  <si>
    <t xml:space="preserve">aatgGTTAATTActtg </t>
  </si>
  <si>
    <t xml:space="preserve">gcggGGCAATTAacac </t>
  </si>
  <si>
    <t xml:space="preserve">taccGTCAATTActtc </t>
  </si>
  <si>
    <t xml:space="preserve">ttttGTTAATTAactt </t>
  </si>
  <si>
    <t xml:space="preserve">ataaGTTAATTAacaa </t>
  </si>
  <si>
    <t xml:space="preserve">ggcaGTTAATTAcaag </t>
  </si>
  <si>
    <t xml:space="preserve">aaaaGTTAATTAttgt </t>
  </si>
  <si>
    <t xml:space="preserve">aatgGTCAATTGgtag </t>
  </si>
  <si>
    <t xml:space="preserve">agaaGGCAATTAtcgg </t>
  </si>
  <si>
    <t xml:space="preserve">ggcaGGCAATTAaaag </t>
  </si>
  <si>
    <t xml:space="preserve">ttaaGTTAATTAattg </t>
  </si>
  <si>
    <t xml:space="preserve">agttGTCAATTAatat </t>
  </si>
  <si>
    <t xml:space="preserve">tcttGGCAATTAagag </t>
  </si>
  <si>
    <t xml:space="preserve">tgcgGTTAATTAtcat </t>
  </si>
  <si>
    <t xml:space="preserve">ctgtGTCAATTGtggt </t>
  </si>
  <si>
    <t xml:space="preserve">atatGTTAATTAatta </t>
  </si>
  <si>
    <t xml:space="preserve">gtcaGTCAATTAtgta </t>
  </si>
  <si>
    <t xml:space="preserve">tcaaGTCAATTAtcat </t>
  </si>
  <si>
    <t xml:space="preserve">aattGTCAATTAgctg </t>
  </si>
  <si>
    <t xml:space="preserve">ttcaGTTAATTAatga </t>
  </si>
  <si>
    <t xml:space="preserve">ctctGTTAATTAacat </t>
  </si>
  <si>
    <t xml:space="preserve">tgatGTTAATTAacag </t>
  </si>
  <si>
    <t xml:space="preserve">ttctGTTAATTAcaat </t>
  </si>
  <si>
    <t xml:space="preserve">tgccGGCAATTAaaca </t>
  </si>
  <si>
    <t xml:space="preserve">aattGTCAATTAatgc </t>
  </si>
  <si>
    <t xml:space="preserve">aagcGGCAATTAttat </t>
  </si>
  <si>
    <t xml:space="preserve">tatgGGCAATTAttta </t>
  </si>
  <si>
    <t xml:space="preserve">ggttGTTAATTAtcta </t>
  </si>
  <si>
    <t xml:space="preserve">ctgtGTCAATTAttta </t>
  </si>
  <si>
    <t xml:space="preserve">ggccGTCAATTGgtac </t>
  </si>
  <si>
    <t xml:space="preserve">gagaGTTAATTAaaca </t>
  </si>
  <si>
    <t xml:space="preserve">gtttGTTAATTAtggt </t>
  </si>
  <si>
    <t xml:space="preserve">tatgGGCAATTActcc </t>
  </si>
  <si>
    <t xml:space="preserve">gactGTCAATTGgcct </t>
  </si>
  <si>
    <t xml:space="preserve">gcatGTTAATTAaaca </t>
  </si>
  <si>
    <t xml:space="preserve">gatcGTCAATTAacaa </t>
  </si>
  <si>
    <t xml:space="preserve">cactGTCAATTGctgg </t>
  </si>
  <si>
    <t xml:space="preserve">aattGTTAATTActat </t>
  </si>
  <si>
    <t xml:space="preserve">ctggGTTAATTAgtca </t>
  </si>
  <si>
    <t xml:space="preserve">gtgaGTTAATTActtg </t>
  </si>
  <si>
    <t xml:space="preserve">aataGTTAATTAaaac </t>
  </si>
  <si>
    <t xml:space="preserve">tatcGTTAATTAtata </t>
  </si>
  <si>
    <t xml:space="preserve">tgccGGCAATTAgttt </t>
  </si>
  <si>
    <t xml:space="preserve">ttaaGTCAATTGctta </t>
  </si>
  <si>
    <t xml:space="preserve">tagaGGCAATTAactg </t>
  </si>
  <si>
    <t xml:space="preserve">attcGTTAATTAatat </t>
  </si>
  <si>
    <t xml:space="preserve">aggaGTTAATTAgttg </t>
  </si>
  <si>
    <t xml:space="preserve">tgatGTTAATTAgctt </t>
  </si>
  <si>
    <t xml:space="preserve">ctgtGTTAATTAcgac </t>
  </si>
  <si>
    <t xml:space="preserve">ccctGGCAATTAacct </t>
  </si>
  <si>
    <t xml:space="preserve">ggccGTTAATTAtgca </t>
  </si>
  <si>
    <t xml:space="preserve">ctctGTCAATTAttgg </t>
  </si>
  <si>
    <t xml:space="preserve">cttcGGCAATTAaacg </t>
  </si>
  <si>
    <t xml:space="preserve">acttGTTAATTAtttt </t>
  </si>
  <si>
    <t xml:space="preserve">tttcGTCAATTAcgaa </t>
  </si>
  <si>
    <t xml:space="preserve">gcgaGTCAATTAaatc </t>
  </si>
  <si>
    <t xml:space="preserve">actgGGCAATTAaatc </t>
  </si>
  <si>
    <t xml:space="preserve">gcgtGGCAATTAcaca </t>
  </si>
  <si>
    <t xml:space="preserve">tttcGTTAATTAgaaa </t>
  </si>
  <si>
    <t xml:space="preserve">aaaaGTCAATTAtacg </t>
  </si>
  <si>
    <t xml:space="preserve">agtcGGCAATTAaatg </t>
  </si>
  <si>
    <t xml:space="preserve">gaacGTCAATTAaaaa </t>
  </si>
  <si>
    <t xml:space="preserve">aggtGGCAATTAaacg </t>
  </si>
  <si>
    <t xml:space="preserve">gcagGGCAATTAgaca </t>
  </si>
  <si>
    <t xml:space="preserve">agacGGCAATTAatca </t>
  </si>
  <si>
    <t xml:space="preserve">gatgGTCAATTGacac </t>
  </si>
  <si>
    <t xml:space="preserve">acgtGTCAATTGacca </t>
  </si>
  <si>
    <t xml:space="preserve">ccctGGCAATTAattg </t>
  </si>
  <si>
    <t xml:space="preserve">aaaaGTCAATTAgttg </t>
  </si>
  <si>
    <t xml:space="preserve">ggtcGGCAATTAagat </t>
  </si>
  <si>
    <t xml:space="preserve">cgctGGCAATTAatat </t>
  </si>
  <si>
    <t xml:space="preserve">tttcGTTAATTAacag </t>
  </si>
  <si>
    <t xml:space="preserve">agctGTTAATTAacga </t>
  </si>
  <si>
    <t xml:space="preserve">attaGTCAATTAattt </t>
  </si>
  <si>
    <t xml:space="preserve">aattGGCAATTAtttt </t>
  </si>
  <si>
    <t xml:space="preserve">gaggGGCAATTAagag </t>
  </si>
  <si>
    <t xml:space="preserve">taatGGCAATTAtgat </t>
  </si>
  <si>
    <t xml:space="preserve">ataaGTCAATTAtata </t>
  </si>
  <si>
    <t xml:space="preserve">caatGGCAATTAaaag </t>
  </si>
  <si>
    <t xml:space="preserve">aataGTCAATTAatgg </t>
  </si>
  <si>
    <t xml:space="preserve">cactGTTAATTAatct </t>
  </si>
  <si>
    <t xml:space="preserve">ttaaGGCAATTAgcac </t>
  </si>
  <si>
    <t xml:space="preserve">tataGTTAATTAtttg </t>
  </si>
  <si>
    <t xml:space="preserve">ggtaGTTAATTAaaat </t>
  </si>
  <si>
    <t xml:space="preserve">acaaGTTAATTAcact </t>
  </si>
  <si>
    <t xml:space="preserve">gttgGGCAATTAaaat </t>
  </si>
  <si>
    <t xml:space="preserve">cgatGGCAATTAaaaa </t>
  </si>
  <si>
    <t xml:space="preserve">atctGTCAATTAaatt </t>
  </si>
  <si>
    <t xml:space="preserve">tagaGGCAATTAattt </t>
  </si>
  <si>
    <t xml:space="preserve">cctaGTTAATTAgttt </t>
  </si>
  <si>
    <t xml:space="preserve">tttgGTTAATTAtata </t>
  </si>
  <si>
    <t xml:space="preserve">map </t>
  </si>
  <si>
    <t xml:space="preserve">strand </t>
  </si>
  <si>
    <t xml:space="preserve">start </t>
  </si>
  <si>
    <t xml:space="preserve">end </t>
  </si>
  <si>
    <t xml:space="preserve">sequence </t>
  </si>
  <si>
    <t xml:space="preserve">score </t>
  </si>
  <si>
    <t>ln(P)</t>
  </si>
  <si>
    <t>Anno</t>
  </si>
  <si>
    <t>Avg dis</t>
  </si>
  <si>
    <t xml:space="preserve">ttttTTCAATTAgttt </t>
  </si>
  <si>
    <t xml:space="preserve">taatGATAATTAcctc </t>
  </si>
  <si>
    <t xml:space="preserve">gtgaGGTAATTAtcat </t>
  </si>
  <si>
    <t xml:space="preserve">taatTTCAATTAtgtc </t>
  </si>
  <si>
    <t xml:space="preserve">ttgaGTTAATGAaatc </t>
  </si>
  <si>
    <t xml:space="preserve">tcgcGCCAATTGattt </t>
  </si>
  <si>
    <t xml:space="preserve">cgatGCCAATTAgtga </t>
  </si>
  <si>
    <t xml:space="preserve">atttGTTAATTGaaaa </t>
  </si>
  <si>
    <t xml:space="preserve">acttTTCAATTAacaa </t>
  </si>
  <si>
    <t xml:space="preserve">taaaGCCAATTActac </t>
  </si>
  <si>
    <t xml:space="preserve">aaaaTTTAATTGtagg </t>
  </si>
  <si>
    <t xml:space="preserve">taccTACAATTAaatt </t>
  </si>
  <si>
    <t xml:space="preserve">ataaGACAATTAtaat </t>
  </si>
  <si>
    <t xml:space="preserve">cagtCTCAATTGgttc </t>
  </si>
  <si>
    <t xml:space="preserve">ccatTCCAATTAggca </t>
  </si>
  <si>
    <t xml:space="preserve">ttcaCTTAATTAtcac </t>
  </si>
  <si>
    <t xml:space="preserve">cagtGATAATTAagtg </t>
  </si>
  <si>
    <t xml:space="preserve">tgtgGCCCATTAtttc </t>
  </si>
  <si>
    <t xml:space="preserve">agcaATCAATTAataa </t>
  </si>
  <si>
    <t xml:space="preserve">aactTCCAATTGagcc </t>
  </si>
  <si>
    <t xml:space="preserve">gcggCTCAATTGgaag </t>
  </si>
  <si>
    <t xml:space="preserve">ctctGGTAATGAggga </t>
  </si>
  <si>
    <t xml:space="preserve">ttttGTCAATGAggtc </t>
  </si>
  <si>
    <t xml:space="preserve">gtttTGCAATTAtttt </t>
  </si>
  <si>
    <t xml:space="preserve">ccagGTCCATTAtcca </t>
  </si>
  <si>
    <t xml:space="preserve">aaatGTTAATGGcgac </t>
  </si>
  <si>
    <t xml:space="preserve">tcgcGGCAATGGccat </t>
  </si>
  <si>
    <t xml:space="preserve">agatGGCCATTGccgc </t>
  </si>
  <si>
    <t xml:space="preserve">gaccCTCAATGAaatc </t>
  </si>
  <si>
    <t xml:space="preserve">tgcaGTCAATGGgtct </t>
  </si>
  <si>
    <t xml:space="preserve">cattATCAATTAttgc </t>
  </si>
  <si>
    <t xml:space="preserve">aattGGCAATAAggtg </t>
  </si>
  <si>
    <t xml:space="preserve">tattGCCAATTAtaat </t>
  </si>
  <si>
    <t xml:space="preserve">tgttTGTAATTActta </t>
  </si>
  <si>
    <t xml:space="preserve">tctaCTCAATTAtagc </t>
  </si>
  <si>
    <t xml:space="preserve">gaatGGCAATGGttga </t>
  </si>
  <si>
    <t xml:space="preserve">tcaaGTCAATAAggga </t>
  </si>
  <si>
    <t xml:space="preserve">ttacTTTAATTGagac </t>
  </si>
  <si>
    <t xml:space="preserve">tggtCTCAATTAaagt </t>
  </si>
  <si>
    <t xml:space="preserve">tttgTTTAATTGcttt </t>
  </si>
  <si>
    <t xml:space="preserve">cgccGGCAATTGtgaa </t>
  </si>
  <si>
    <t xml:space="preserve">tgctGGCAATAAattt </t>
  </si>
  <si>
    <t xml:space="preserve">ccaaGCCCATTAagtg </t>
  </si>
  <si>
    <t xml:space="preserve">cgccTTCAATTAcaaa </t>
  </si>
  <si>
    <t xml:space="preserve">gcaaTTTAATTGccag </t>
  </si>
  <si>
    <t xml:space="preserve">atgtCTCAATTAgctt </t>
  </si>
  <si>
    <t xml:space="preserve">ccaaGCTAATTGagac </t>
  </si>
  <si>
    <t xml:space="preserve">gatcGTCAATAAtatt </t>
  </si>
  <si>
    <t xml:space="preserve">tataGCCAATTAaaca </t>
  </si>
  <si>
    <t xml:space="preserve">tttgTTTAATTGgcta </t>
  </si>
  <si>
    <t xml:space="preserve">gcgcTTCAATTGaagc </t>
  </si>
  <si>
    <t xml:space="preserve">atgcTTCAATTGaagc </t>
  </si>
  <si>
    <t xml:space="preserve">tgttTTCAATGAttct </t>
  </si>
  <si>
    <t xml:space="preserve">cgacGACAATGAcgac </t>
  </si>
  <si>
    <t xml:space="preserve">tgccCGCAATTAatac </t>
  </si>
  <si>
    <t xml:space="preserve">tttaGCTAATTGcagt </t>
  </si>
  <si>
    <t xml:space="preserve">aaacTGCAATTAgcta </t>
  </si>
  <si>
    <t xml:space="preserve">gtcgGCCAATTGggca </t>
  </si>
  <si>
    <t xml:space="preserve">taatGGCAATAAaaca </t>
  </si>
  <si>
    <t xml:space="preserve">aattTTTAATTGtccc </t>
  </si>
  <si>
    <t xml:space="preserve">ccggGACAATTAaaaa </t>
  </si>
  <si>
    <t xml:space="preserve">tataGTCCATTAcaca </t>
  </si>
  <si>
    <t xml:space="preserve">tattTACAATTAtatt </t>
  </si>
  <si>
    <t xml:space="preserve">gtgcTTTAATTGtggt </t>
  </si>
  <si>
    <t xml:space="preserve">aaaaGCCAATTGtggg </t>
  </si>
  <si>
    <t xml:space="preserve">aaaaGTCATTTAacct </t>
  </si>
  <si>
    <t xml:space="preserve">ccctCGCAATTAccaa </t>
  </si>
  <si>
    <t xml:space="preserve">ctttGGTAATTGcgag </t>
  </si>
  <si>
    <t xml:space="preserve">tcttGGTCATTAttca </t>
  </si>
  <si>
    <t xml:space="preserve">ataaCGTAATTAgtca </t>
  </si>
  <si>
    <t xml:space="preserve">taaaGCTAATTActca </t>
  </si>
  <si>
    <t xml:space="preserve">gatcGGTAATGAagtc </t>
  </si>
  <si>
    <t xml:space="preserve">tctcCTCAATTGagcg </t>
  </si>
  <si>
    <t xml:space="preserve">ggcgCTCAATTGagga </t>
  </si>
  <si>
    <t xml:space="preserve">accgCTCAATGAatgc </t>
  </si>
  <si>
    <t xml:space="preserve">tggcGCTAATGActtt </t>
  </si>
  <si>
    <t xml:space="preserve">tggcCGCAATTAcgtt </t>
  </si>
  <si>
    <t xml:space="preserve">tataCTCAATTGaatt </t>
  </si>
  <si>
    <t xml:space="preserve">cgaaTTCAATTGagta </t>
  </si>
  <si>
    <t xml:space="preserve">ttttATCAATTAaaat </t>
  </si>
  <si>
    <t xml:space="preserve">acatTTTAATTGataa </t>
  </si>
  <si>
    <t xml:space="preserve">ccaaGATAATTGactg </t>
  </si>
  <si>
    <t xml:space="preserve">catgTGTAATTAatag </t>
  </si>
  <si>
    <t xml:space="preserve">ggagTGCAATTGttcg </t>
  </si>
  <si>
    <t xml:space="preserve">gtgaTTTAATTAgatc </t>
  </si>
  <si>
    <t xml:space="preserve">ttgtTGTAATTAattt </t>
  </si>
  <si>
    <t xml:space="preserve">ttaaTTTAATTAcgaa </t>
  </si>
  <si>
    <t xml:space="preserve">ttttCGTAATTAaatt </t>
  </si>
  <si>
    <t xml:space="preserve">caatGTTCATTAacta </t>
  </si>
  <si>
    <t xml:space="preserve">tttaGTTAATGAacat </t>
  </si>
  <si>
    <t xml:space="preserve">acatTTTAATTGccgc </t>
  </si>
  <si>
    <t xml:space="preserve">atatTTTAATTAtctc </t>
  </si>
  <si>
    <t xml:space="preserve">ccgaGATAATTAaaat </t>
  </si>
  <si>
    <t xml:space="preserve">gagaGGCCATTAaaca </t>
  </si>
  <si>
    <t xml:space="preserve">gaccTGCAATGAcgat </t>
  </si>
  <si>
    <t xml:space="preserve">aaaaTGCAATTAatat </t>
  </si>
  <si>
    <t xml:space="preserve">gcgcGGCCATTAaaaa </t>
  </si>
  <si>
    <t xml:space="preserve">atatTTCCATTAatac </t>
  </si>
  <si>
    <t xml:space="preserve">gcaaATCAATTActtg </t>
  </si>
  <si>
    <t xml:space="preserve">gaaaTTCAATTGattg </t>
  </si>
  <si>
    <t xml:space="preserve">ctggGCTAATGActtt </t>
  </si>
  <si>
    <t xml:space="preserve">gaatGGCAATGGaaat </t>
  </si>
  <si>
    <t xml:space="preserve">agccCGTAATTAtttg </t>
  </si>
  <si>
    <t xml:space="preserve">tggcTGCAATGAaaac </t>
  </si>
  <si>
    <t xml:space="preserve">tgcaGTCAATAAttgg </t>
  </si>
  <si>
    <t xml:space="preserve">atggTTTAATTAattt </t>
  </si>
  <si>
    <t xml:space="preserve">aggtGATAATTGtttt </t>
  </si>
  <si>
    <t xml:space="preserve">gaccGCCAATGGaatg </t>
  </si>
  <si>
    <t xml:space="preserve">agcgTGCAATTAaaaa </t>
  </si>
  <si>
    <t xml:space="preserve">ttttTTTAATTGcacg </t>
  </si>
  <si>
    <t xml:space="preserve">gtttTGCAATTAattt </t>
  </si>
  <si>
    <t xml:space="preserve">gcttTTTAATTGccac </t>
  </si>
  <si>
    <t xml:space="preserve">acatTACAATTAttcc </t>
  </si>
  <si>
    <t xml:space="preserve">cgagCGTAATTAaaat </t>
  </si>
  <si>
    <t xml:space="preserve">ttatTTTAATTAcgct </t>
  </si>
  <si>
    <t xml:space="preserve">cggaGTCCATGAaaat </t>
  </si>
  <si>
    <t xml:space="preserve">aaaaGTTAATGGaccg </t>
  </si>
  <si>
    <t xml:space="preserve">cacgGTCCATTAactt </t>
  </si>
  <si>
    <t xml:space="preserve">aacaGCCAATGGcagc </t>
  </si>
  <si>
    <t xml:space="preserve">ttgtGTCCATTAatgt </t>
  </si>
  <si>
    <t xml:space="preserve">ccaaCTTAATTAaacc </t>
  </si>
  <si>
    <t xml:space="preserve">ctggTTTAATTAagtt </t>
  </si>
  <si>
    <t xml:space="preserve">gctgGCCAATTAcaca </t>
  </si>
  <si>
    <t xml:space="preserve">cactGTTAATTGcaca </t>
  </si>
  <si>
    <t xml:space="preserve">cctgTGCAATTAacag </t>
  </si>
  <si>
    <t xml:space="preserve">atttTTTAATTGtatt </t>
  </si>
  <si>
    <t xml:space="preserve">aaaaTACAATTAaaaa </t>
  </si>
  <si>
    <t xml:space="preserve">ggttTTTAATTAaagc </t>
  </si>
  <si>
    <t xml:space="preserve">gagcTTTAATTAaaaa </t>
  </si>
  <si>
    <t xml:space="preserve">cgttGGCCATTAatgc </t>
  </si>
  <si>
    <t xml:space="preserve">atatTTCAATTAatcc </t>
  </si>
  <si>
    <t xml:space="preserve">cagtGCCCATTAaggc </t>
  </si>
  <si>
    <t xml:space="preserve">agccCGCAATTGctcg </t>
  </si>
  <si>
    <t xml:space="preserve">taatTTTAATTAtaac </t>
  </si>
  <si>
    <t xml:space="preserve">tacaGACAATTAttcg </t>
  </si>
  <si>
    <t xml:space="preserve">tatgTTTAATTAatcg </t>
  </si>
  <si>
    <t xml:space="preserve">aaaaTTCCATTAttta </t>
  </si>
  <si>
    <t xml:space="preserve">aaaaGTTCATTActtt </t>
  </si>
  <si>
    <t xml:space="preserve">tatgTCCAATTAtaac </t>
  </si>
  <si>
    <t xml:space="preserve">cgccCTTAATTAtggg </t>
  </si>
  <si>
    <t xml:space="preserve">aaatGGCAATAAataa </t>
  </si>
  <si>
    <t xml:space="preserve">gcggGCCAATTGtggt </t>
  </si>
  <si>
    <t xml:space="preserve">agacGGCAATAAaacg </t>
  </si>
  <si>
    <t xml:space="preserve">ttttGGCAATTGattt </t>
  </si>
  <si>
    <t xml:space="preserve">cgtgGGTAATTAgtcc </t>
  </si>
  <si>
    <t xml:space="preserve">cagcTTCAATTGccgg </t>
  </si>
  <si>
    <t xml:space="preserve">cgccGGCAATTGaagc </t>
  </si>
  <si>
    <t xml:space="preserve">gacaGACAATGAgagg </t>
  </si>
  <si>
    <t xml:space="preserve">ataaTTCAATTAataa </t>
  </si>
  <si>
    <t xml:space="preserve">tgcaCTCAATGAgttc </t>
  </si>
  <si>
    <t xml:space="preserve">tttgGGCAATGAcggg </t>
  </si>
  <si>
    <t xml:space="preserve">ctgtGACAATTAattc </t>
  </si>
  <si>
    <t xml:space="preserve">aagtGTTAATTGcccc </t>
  </si>
  <si>
    <t xml:space="preserve">gctgGTCAATGGgaca </t>
  </si>
  <si>
    <t xml:space="preserve">ccttTGTAATTAaatt </t>
  </si>
  <si>
    <t xml:space="preserve">taaaTTTAATTAcaaa </t>
  </si>
  <si>
    <t xml:space="preserve">tgctGGCAATAAaagg </t>
  </si>
  <si>
    <t xml:space="preserve">catgGCTAATTGtggc </t>
  </si>
  <si>
    <t xml:space="preserve">ttttGTCATTTAactg </t>
  </si>
  <si>
    <t xml:space="preserve">gggtCTCAATTAgtgc </t>
  </si>
  <si>
    <t xml:space="preserve">gggtATCAATTAcagg </t>
  </si>
  <si>
    <t xml:space="preserve">tttgTTTAATTAtgta </t>
  </si>
  <si>
    <t xml:space="preserve">tcggGGCCATTAaagg </t>
  </si>
  <si>
    <t xml:space="preserve">cccaGCTAATTAtgat </t>
  </si>
  <si>
    <t xml:space="preserve">gatcGTTAATGAtctt </t>
  </si>
  <si>
    <t xml:space="preserve">gttaTCCAATTAgaca </t>
  </si>
  <si>
    <t xml:space="preserve">actgGCCAATGAactt </t>
  </si>
  <si>
    <t xml:space="preserve">cgacGCCAATGAaagg </t>
  </si>
  <si>
    <t xml:space="preserve">ctatTGCAATTAgaaa </t>
  </si>
  <si>
    <t xml:space="preserve">aactTGTAATTAactg </t>
  </si>
  <si>
    <t xml:space="preserve">caatGGCAATTGccat </t>
  </si>
  <si>
    <t xml:space="preserve">ttatGGCAATTGccat </t>
  </si>
  <si>
    <t xml:space="preserve">aatgGACAATTAtggg </t>
  </si>
  <si>
    <t xml:space="preserve">aattGTCCATTGcagc </t>
  </si>
  <si>
    <t xml:space="preserve">taatGCTAATTAgtta </t>
  </si>
  <si>
    <t xml:space="preserve">cgccTTCAATGAggta </t>
  </si>
  <si>
    <t xml:space="preserve">tgccTTTAATTGtttg </t>
  </si>
  <si>
    <t xml:space="preserve">ttatGATAATTAtaaa </t>
  </si>
  <si>
    <t xml:space="preserve">acccTGCAATTAtata </t>
  </si>
  <si>
    <t xml:space="preserve">tccaTACAATTAgcgc </t>
  </si>
  <si>
    <t xml:space="preserve">tggcGCTAATTGtatg </t>
  </si>
  <si>
    <t xml:space="preserve">tgttTTTAATTGtaaa </t>
  </si>
  <si>
    <t xml:space="preserve">atttTACAATTAaaaa </t>
  </si>
  <si>
    <t xml:space="preserve">aatcGATAATTAtttg </t>
  </si>
  <si>
    <t xml:space="preserve">ccaaGCCAATTAttta </t>
  </si>
  <si>
    <t xml:space="preserve">gtcgTTCAATTAgcgt </t>
  </si>
  <si>
    <t xml:space="preserve">ctacGCTAATTGaacg </t>
  </si>
  <si>
    <t xml:space="preserve">gaatTCCAATTGtaaa </t>
  </si>
  <si>
    <t xml:space="preserve">gctcGATAATTAattt </t>
  </si>
  <si>
    <t xml:space="preserve">ttaaTTTAATTGcttc </t>
  </si>
  <si>
    <t xml:space="preserve">gtcgGCCAATGAgcgg </t>
  </si>
  <si>
    <t xml:space="preserve">ctagGCTAATGAgagc </t>
  </si>
  <si>
    <t xml:space="preserve">cctaTCCAATTAagag </t>
  </si>
  <si>
    <t xml:space="preserve">aatgGTTAATTGtaag </t>
  </si>
  <si>
    <t xml:space="preserve">aactTACAATTAacca </t>
  </si>
  <si>
    <t xml:space="preserve">aaatTTCAATGAgtgt </t>
  </si>
  <si>
    <t xml:space="preserve">gtatGCTAATTActcc </t>
  </si>
  <si>
    <t xml:space="preserve">gttgTGTAATTAtcga </t>
  </si>
  <si>
    <t xml:space="preserve">aatcGATAATTAcaca </t>
  </si>
  <si>
    <t xml:space="preserve">atagGCTAATTAtaca </t>
  </si>
  <si>
    <t xml:space="preserve">atatCCCAATTActtc </t>
  </si>
  <si>
    <t xml:space="preserve">tgaaTGCAATTAatac </t>
  </si>
  <si>
    <t xml:space="preserve">ctcaGTTAATGAgcat </t>
  </si>
  <si>
    <t xml:space="preserve">tagaGTCCATTAaaat </t>
  </si>
  <si>
    <t xml:space="preserve">ctatTTTAATTAcatt </t>
  </si>
  <si>
    <t xml:space="preserve">gaaaTGTAATTAaaat </t>
  </si>
  <si>
    <t xml:space="preserve">ccccGATAATTGcctt </t>
  </si>
  <si>
    <t xml:space="preserve">agtgCTTAATTAttaa </t>
  </si>
  <si>
    <t xml:space="preserve">tataTACAATTAtaat </t>
  </si>
  <si>
    <t xml:space="preserve">ttaaTTTAATTAtttc </t>
  </si>
  <si>
    <t xml:space="preserve">tattTTCAATTAattt </t>
  </si>
  <si>
    <t xml:space="preserve">ccatTTTAATTAtatg </t>
  </si>
  <si>
    <t xml:space="preserve">gttaGCCAATTGtcat </t>
  </si>
  <si>
    <t xml:space="preserve">ttatGACAATTGgcta </t>
  </si>
  <si>
    <t xml:space="preserve">cagaGGCCATTGgggg </t>
  </si>
  <si>
    <t xml:space="preserve">gttgGCCAATTGtgaa </t>
  </si>
  <si>
    <t xml:space="preserve">tgacTTCAATTAaagt </t>
  </si>
  <si>
    <t xml:space="preserve">tcacTTTAATTGaagt </t>
  </si>
  <si>
    <t xml:space="preserve">gtttGCTAATTGaaga </t>
  </si>
  <si>
    <t xml:space="preserve">gctcTTCAATTAgcaa </t>
  </si>
  <si>
    <t xml:space="preserve">tgttTTTAATTAattt </t>
  </si>
  <si>
    <t xml:space="preserve">aactGTCCATTGttcg </t>
  </si>
  <si>
    <t xml:space="preserve">cgtcATCAATTAtggg </t>
  </si>
  <si>
    <t xml:space="preserve">acaaTTTAATTGgccc </t>
  </si>
  <si>
    <t xml:space="preserve">agggGCCAATTAaatt </t>
  </si>
  <si>
    <t xml:space="preserve">cgctTTTAATTGcctg </t>
  </si>
  <si>
    <t xml:space="preserve">cagaGGCCATTAtaaa </t>
  </si>
  <si>
    <t xml:space="preserve">ggatGTCCATGAcagt </t>
  </si>
  <si>
    <t xml:space="preserve">agcaGATAATTAaaga </t>
  </si>
  <si>
    <t xml:space="preserve">cttcTTTAATTAtctg </t>
  </si>
  <si>
    <t xml:space="preserve">ctggGTTCATTAtttt </t>
  </si>
  <si>
    <t xml:space="preserve">gaaaTGTAATTAtatc </t>
  </si>
  <si>
    <t xml:space="preserve">ttttTCCAATTGattt </t>
  </si>
  <si>
    <t xml:space="preserve">tttgTTTAATTAatat </t>
  </si>
  <si>
    <t xml:space="preserve">gaatTTCAATTGgtaa </t>
  </si>
  <si>
    <t xml:space="preserve">ttctCTCAATTGccga </t>
  </si>
  <si>
    <t xml:space="preserve">aatcGGCAATTGagag </t>
  </si>
  <si>
    <t xml:space="preserve">tttcTTTAATTAagac </t>
  </si>
  <si>
    <t xml:space="preserve">gtgtCTTAATTAaaga </t>
  </si>
  <si>
    <t xml:space="preserve">cggaGCCAATGAaaaa </t>
  </si>
  <si>
    <t xml:space="preserve">gggcGGCCATTGccac </t>
  </si>
  <si>
    <t xml:space="preserve">gcgtGGCAATGGccgc </t>
  </si>
  <si>
    <t xml:space="preserve">attgTTTAATTAaatg </t>
  </si>
  <si>
    <t xml:space="preserve">accaTTTAATTAaaca </t>
  </si>
  <si>
    <t xml:space="preserve">ctttTTCCATTAtcca </t>
  </si>
  <si>
    <t xml:space="preserve">aaaaGCCAATGAgtcc </t>
  </si>
  <si>
    <t xml:space="preserve">ttgcTCCAATTAgtgt </t>
  </si>
  <si>
    <t xml:space="preserve">cattGACAATGAtatt </t>
  </si>
  <si>
    <t xml:space="preserve">cattGTCAATGAaata </t>
  </si>
  <si>
    <t xml:space="preserve">taatTGCAATTAgtat </t>
  </si>
  <si>
    <t xml:space="preserve">taatTGCAATTAaaaa </t>
  </si>
  <si>
    <t xml:space="preserve">cgttTTTAATTGcaat </t>
  </si>
  <si>
    <t xml:space="preserve">gcgaGCTAATTGctca </t>
  </si>
  <si>
    <t xml:space="preserve">ctgaCCCAATTAaggc </t>
  </si>
  <si>
    <t xml:space="preserve">acgaCTTAATTAaatc </t>
  </si>
  <si>
    <t xml:space="preserve">tcgaTTTAATTAagtc </t>
  </si>
  <si>
    <t xml:space="preserve">agccGGCAATGAatat </t>
  </si>
  <si>
    <t xml:space="preserve">aactGCCAATGGcgaa </t>
  </si>
  <si>
    <t xml:space="preserve">atgtGTCATTTAttta </t>
  </si>
  <si>
    <t xml:space="preserve">tcttGTTAATTGtttt </t>
  </si>
  <si>
    <t xml:space="preserve">cgacGGCAATGGcaac </t>
  </si>
  <si>
    <t xml:space="preserve">aaaaGCCAATGAcgaa </t>
  </si>
  <si>
    <t xml:space="preserve">acatTTCAATTAagtt </t>
  </si>
  <si>
    <t xml:space="preserve">tgttGGCAATTGagac </t>
  </si>
  <si>
    <t xml:space="preserve">aagtCTCAATTGccaa </t>
  </si>
  <si>
    <t xml:space="preserve">cttgGTTAATGGacat </t>
  </si>
  <si>
    <t xml:space="preserve">tcatGTCCATTAacca </t>
  </si>
  <si>
    <t xml:space="preserve">atagGTTCATTActtt </t>
  </si>
  <si>
    <t xml:space="preserve">ccggGGCAATAAaata </t>
  </si>
  <si>
    <t xml:space="preserve">gtatGGCAATGGcata </t>
  </si>
  <si>
    <t xml:space="preserve">cggtGACAATTAccat </t>
  </si>
  <si>
    <t xml:space="preserve">atatGGTAATTGtcac </t>
  </si>
  <si>
    <t xml:space="preserve">atgcGACAATTGgcgc </t>
  </si>
  <si>
    <t xml:space="preserve">ccgcGCCAATTGtcgc </t>
  </si>
  <si>
    <t xml:space="preserve">ttggGCCAATGGcgtc </t>
  </si>
  <si>
    <t xml:space="preserve">ccggGTTCATTAaaat </t>
  </si>
  <si>
    <t xml:space="preserve">agcgCTCAATTAgcgg </t>
  </si>
  <si>
    <t xml:space="preserve">tcccGCTAATTGagcg </t>
  </si>
  <si>
    <t xml:space="preserve">ctgaGTCAATAAtccc </t>
  </si>
  <si>
    <t xml:space="preserve">caacGACAATGAcaca </t>
  </si>
  <si>
    <t xml:space="preserve">gtaaTTCAATTGttac </t>
  </si>
  <si>
    <t xml:space="preserve">cagtGGCAATGAggag </t>
  </si>
  <si>
    <t xml:space="preserve">ggccTTTAATTGagga </t>
  </si>
  <si>
    <t xml:space="preserve">ggtcCTCAATTAaagg </t>
  </si>
  <si>
    <t xml:space="preserve">gtctCGCAATTAatat </t>
  </si>
  <si>
    <t xml:space="preserve">acagTTCAATTAgaaa </t>
  </si>
  <si>
    <t xml:space="preserve">cgaaTTCAATTGgcag </t>
  </si>
  <si>
    <t xml:space="preserve">tgctGCCAATTGaatt </t>
  </si>
  <si>
    <t xml:space="preserve">taaaATCAATTAtatc </t>
  </si>
  <si>
    <t xml:space="preserve">gtatTTCCATTAaatg </t>
  </si>
  <si>
    <t xml:space="preserve">catcTCCAATTAtcaa </t>
  </si>
  <si>
    <t xml:space="preserve">gcttGATAATTGgaga </t>
  </si>
  <si>
    <t xml:space="preserve">ttatGGTCATTAatac </t>
  </si>
  <si>
    <t xml:space="preserve">gaaaCTTAATTAgctc </t>
  </si>
  <si>
    <t xml:space="preserve">ttgaGCTAATTAagtt </t>
  </si>
  <si>
    <t xml:space="preserve">ggatGGCAATAAacag </t>
  </si>
  <si>
    <t xml:space="preserve">tttaTTTAATTAtgga </t>
  </si>
  <si>
    <t xml:space="preserve">attcTCCAATTAagcc </t>
  </si>
  <si>
    <t xml:space="preserve">ctctTCCAATTGgatt </t>
  </si>
  <si>
    <t xml:space="preserve">aaaaTCCAATTGgaag </t>
  </si>
  <si>
    <t xml:space="preserve">cattTCCAATTGggaa </t>
  </si>
  <si>
    <t xml:space="preserve">ataaTTCAATGAgatc </t>
  </si>
  <si>
    <t xml:space="preserve">aaatGATAATTAaccg </t>
  </si>
  <si>
    <t xml:space="preserve">tgcgTTTAATTGcttt </t>
  </si>
  <si>
    <t xml:space="preserve">ttacGGCAATAAaaat </t>
  </si>
  <si>
    <t xml:space="preserve">gggcGGCCATTAcaac </t>
  </si>
  <si>
    <t xml:space="preserve">ttatCTCAATTAagag </t>
  </si>
  <si>
    <t xml:space="preserve">accgGGCCATTGgaaa </t>
  </si>
  <si>
    <t xml:space="preserve">gcttGCCAATTAtgat </t>
  </si>
  <si>
    <t xml:space="preserve">gaatGGTAATTGtgaa </t>
  </si>
  <si>
    <t xml:space="preserve">tatcGGCCATTAaatt </t>
  </si>
  <si>
    <t xml:space="preserve">tcgtTTCAATTActgg </t>
  </si>
  <si>
    <t xml:space="preserve">atatGGCAATGGgagt </t>
  </si>
  <si>
    <t xml:space="preserve">aataGTCATTTAtatt </t>
  </si>
  <si>
    <t xml:space="preserve">tcgtCTTAATTAatat </t>
  </si>
  <si>
    <t xml:space="preserve">gtttCTTAATTAatta </t>
  </si>
  <si>
    <t xml:space="preserve">caatCGCAATTGataa </t>
  </si>
  <si>
    <t xml:space="preserve">aattGATAATTGttcg </t>
  </si>
  <si>
    <t xml:space="preserve">cggaTTCAATTGtcat </t>
  </si>
  <si>
    <t xml:space="preserve">ttatGACAATTGaatc </t>
  </si>
  <si>
    <t xml:space="preserve">ttttGGTAATTGcatt </t>
  </si>
  <si>
    <t xml:space="preserve">tgaaTGCAATTAccaa </t>
  </si>
  <si>
    <t xml:space="preserve">gaagTTCCATTAatag </t>
  </si>
  <si>
    <t xml:space="preserve">tttgGTTCATTAatat </t>
  </si>
  <si>
    <t xml:space="preserve">aaaaGTCCATTActct </t>
  </si>
  <si>
    <t xml:space="preserve">gtttGTCATTTAcaag </t>
  </si>
  <si>
    <t xml:space="preserve">cgcgGCCAATTActtt </t>
  </si>
  <si>
    <t xml:space="preserve">ggagGGCAATGGagcg </t>
  </si>
  <si>
    <t xml:space="preserve">agggGTTAATGGgttg </t>
  </si>
  <si>
    <t xml:space="preserve">tcatGGCAATAAgcct </t>
  </si>
  <si>
    <t xml:space="preserve">actaTCCAATTGaatt </t>
  </si>
  <si>
    <t xml:space="preserve">ccaaTTCAATTGgata </t>
  </si>
  <si>
    <t xml:space="preserve">gaatCGCAATTGgaaa </t>
  </si>
  <si>
    <t xml:space="preserve">ctttTCCAATTGcgat </t>
  </si>
  <si>
    <t xml:space="preserve">tacaCGTAATTAcatg </t>
  </si>
  <si>
    <t xml:space="preserve">cgcaTGTAATTAcgtg </t>
  </si>
  <si>
    <t xml:space="preserve">tcgcTTCAATTGgttg </t>
  </si>
  <si>
    <t xml:space="preserve">gcttTTTAATTAaatg </t>
  </si>
  <si>
    <t xml:space="preserve">aacaTTTAATTAaaaa </t>
  </si>
  <si>
    <t xml:space="preserve">gtttGGCAATGGcatc </t>
  </si>
  <si>
    <t xml:space="preserve">accgTTTAATTAggtt </t>
  </si>
  <si>
    <t xml:space="preserve">aagcTCCAATTGcgcg </t>
  </si>
  <si>
    <t xml:space="preserve">cccgCGCAATTGgagc </t>
  </si>
  <si>
    <t xml:space="preserve">gatgCGCAATTAgaaa </t>
  </si>
  <si>
    <t xml:space="preserve">cgcgGCTAATTAaaca </t>
  </si>
  <si>
    <t xml:space="preserve">gttgTTTAATTAgccg </t>
  </si>
  <si>
    <t xml:space="preserve">cggcGGCCATTGaaag </t>
  </si>
  <si>
    <t xml:space="preserve">caggGACAATTAactt </t>
  </si>
  <si>
    <t xml:space="preserve">gcaaGTTAATTGtccc </t>
  </si>
  <si>
    <t xml:space="preserve">ataaTTCCATTAaagt </t>
  </si>
  <si>
    <t xml:space="preserve">cgccCTCAATTGatcg </t>
  </si>
  <si>
    <t xml:space="preserve">aagtTTTAATTGttat </t>
  </si>
  <si>
    <t xml:space="preserve">ctcaATCAATTAcatt </t>
  </si>
  <si>
    <t xml:space="preserve">tgagCTCAATTAtgct </t>
  </si>
  <si>
    <t xml:space="preserve">ggccGTTAATGAgttc </t>
  </si>
  <si>
    <t xml:space="preserve">ggatGCTAATGAgtgg </t>
  </si>
  <si>
    <t xml:space="preserve">agagGTCAATAGaaat </t>
  </si>
  <si>
    <t xml:space="preserve">ttggGTTAATGAgtca </t>
  </si>
  <si>
    <t xml:space="preserve">gtctCTTAATTAtaaa </t>
  </si>
  <si>
    <t xml:space="preserve">gtccTTCAATTAagaa </t>
  </si>
  <si>
    <t xml:space="preserve">ttacGCCCATTAtgga </t>
  </si>
  <si>
    <t xml:space="preserve">tgatGATAATTGactt </t>
  </si>
  <si>
    <t xml:space="preserve">actcGACAATTAcgca </t>
  </si>
  <si>
    <t xml:space="preserve">cgtcGGCCATTGaaac </t>
  </si>
  <si>
    <t xml:space="preserve">atatTTTAATTAtgtt </t>
  </si>
  <si>
    <t xml:space="preserve">accaGCTAATTGacaa </t>
  </si>
  <si>
    <t xml:space="preserve">aattGACAATTAgctg </t>
  </si>
  <si>
    <t xml:space="preserve">gtcaGCTAATTGtcaa </t>
  </si>
  <si>
    <t xml:space="preserve">tcgcCTCAATTAgtca </t>
  </si>
  <si>
    <t xml:space="preserve">aggcGACAATTGgcgg </t>
  </si>
  <si>
    <t xml:space="preserve">cgccGCCAATTGtcgc </t>
  </si>
  <si>
    <t xml:space="preserve">gtgaGTCCATTAagtg </t>
  </si>
  <si>
    <t xml:space="preserve">ctctTTTAATTAtttc </t>
  </si>
  <si>
    <t xml:space="preserve">tccaGGCAATTGgggc </t>
  </si>
  <si>
    <t xml:space="preserve">aattTACAATTAcgac </t>
  </si>
  <si>
    <t xml:space="preserve">gtggCTTAATTAataa </t>
  </si>
  <si>
    <t xml:space="preserve">tgagTGTAATTAtttc </t>
  </si>
  <si>
    <t xml:space="preserve">aagaGCCAATTAcgaa </t>
  </si>
  <si>
    <t xml:space="preserve">tgcgTGCAATTAtcgt </t>
  </si>
  <si>
    <t xml:space="preserve">taacGATAATTGcacg </t>
  </si>
  <si>
    <t xml:space="preserve">gtgcGGCCATTAtgtg </t>
  </si>
  <si>
    <t xml:space="preserve">cctgGGCAATTGgttc </t>
  </si>
  <si>
    <t xml:space="preserve">taagTTCAATTGagct </t>
  </si>
  <si>
    <t xml:space="preserve">taagCTCAATTGaact </t>
  </si>
  <si>
    <t xml:space="preserve">tcgaTTCAATTAttct </t>
  </si>
  <si>
    <t xml:space="preserve">atatGCTAATTAattc </t>
  </si>
  <si>
    <t xml:space="preserve">atggCTTAATTAtatc </t>
  </si>
  <si>
    <t xml:space="preserve">attcTTCCATTAgttt </t>
  </si>
  <si>
    <t xml:space="preserve">aggcGTTCATTAcaca </t>
  </si>
  <si>
    <t xml:space="preserve">gagaCGCAATTGgggc </t>
  </si>
  <si>
    <t xml:space="preserve">tttgTGCAATTAttcg </t>
  </si>
  <si>
    <t xml:space="preserve">tgaaTTTAATTAttta </t>
  </si>
  <si>
    <t xml:space="preserve">ttaaTTTAATTAtaca </t>
  </si>
  <si>
    <t xml:space="preserve">caatTGTAATTAtgca </t>
  </si>
  <si>
    <t xml:space="preserve">ttcaGGTAATTGtcac </t>
  </si>
  <si>
    <t xml:space="preserve">tggtGACAATTAcctg </t>
  </si>
  <si>
    <t xml:space="preserve">ccagGGCCATTAgtct </t>
  </si>
  <si>
    <t xml:space="preserve">gtgcGGCCATTGaagt </t>
  </si>
  <si>
    <t xml:space="preserve">aattCCCAATTActgg </t>
  </si>
  <si>
    <t xml:space="preserve">ttatCTCAATTAattc </t>
  </si>
  <si>
    <t xml:space="preserve">aaatGCTAATGAtgca </t>
  </si>
  <si>
    <t xml:space="preserve">gcccCGTAATTAattc </t>
  </si>
  <si>
    <t xml:space="preserve">acgaCGCAATTAtctg </t>
  </si>
  <si>
    <t xml:space="preserve">cacaGATAATTGcgtc </t>
  </si>
  <si>
    <t xml:space="preserve">gcatGCTAATGAatac </t>
  </si>
  <si>
    <t xml:space="preserve">caatTGTAATTAacag </t>
  </si>
  <si>
    <t xml:space="preserve">caatTGTAATTAagat </t>
  </si>
  <si>
    <t xml:space="preserve">atatCTTAATTAcaat </t>
  </si>
  <si>
    <t xml:space="preserve">atggATCAATTAtgac </t>
  </si>
  <si>
    <t xml:space="preserve">gtttGGCAATAAatgc </t>
  </si>
  <si>
    <t xml:space="preserve">aataCTCAATTGgtcg </t>
  </si>
  <si>
    <t xml:space="preserve">cgaaGCTAATTAgcat </t>
  </si>
  <si>
    <t xml:space="preserve">atatGCTAATTAgctt </t>
  </si>
  <si>
    <t xml:space="preserve">gcggGGCCATTAagag </t>
  </si>
  <si>
    <t xml:space="preserve">attaGCCAATTAtatt </t>
  </si>
  <si>
    <t xml:space="preserve">ttcgGCTAATGAcaat </t>
  </si>
  <si>
    <t xml:space="preserve">gaatTTTAATTGtctc </t>
  </si>
  <si>
    <t xml:space="preserve">ccgaGACAATTAaaat </t>
  </si>
  <si>
    <t xml:space="preserve">gggcTTCAATTAaaac </t>
  </si>
  <si>
    <t xml:space="preserve">acgtTTTAATTGaagc </t>
  </si>
  <si>
    <t xml:space="preserve">cccaTGCAATTAgatc </t>
  </si>
  <si>
    <t xml:space="preserve">agctGACAATGAcccc </t>
  </si>
  <si>
    <t xml:space="preserve">tttaATCAATTAtcca </t>
  </si>
  <si>
    <t xml:space="preserve">gttgGATAATTGatta </t>
  </si>
  <si>
    <t xml:space="preserve">gggcTTCAATTGtttt </t>
  </si>
  <si>
    <t xml:space="preserve">aaatTTCAATTGaagt </t>
  </si>
  <si>
    <t xml:space="preserve">agacTTCAATTGaaat </t>
  </si>
  <si>
    <t xml:space="preserve">agatGACAATTGttgc </t>
  </si>
  <si>
    <t xml:space="preserve">cacgCGTAATTAaaag </t>
  </si>
  <si>
    <t xml:space="preserve">cactTTTAATTAcgcg </t>
  </si>
  <si>
    <t xml:space="preserve">ggaaGTCCATTAagag </t>
  </si>
  <si>
    <t xml:space="preserve">cacgTCCAATTAccgc </t>
  </si>
  <si>
    <t xml:space="preserve">gggcGGTAATTGgacg </t>
  </si>
  <si>
    <t xml:space="preserve">gcccTGCAATTAcatt </t>
  </si>
  <si>
    <t xml:space="preserve">tatcGTCAATGGagga </t>
  </si>
  <si>
    <t xml:space="preserve">gggcGTTCATTAgctg </t>
  </si>
  <si>
    <t xml:space="preserve">atcaGCTAATGAacgc </t>
  </si>
  <si>
    <t xml:space="preserve">ttaaGTTAATGGcgcc </t>
  </si>
  <si>
    <t xml:space="preserve">atgaTTCAATTAatga </t>
  </si>
  <si>
    <t xml:space="preserve">ttttCTTAATTAtgat </t>
  </si>
  <si>
    <t xml:space="preserve">agtcTTCCATTAaggc </t>
  </si>
  <si>
    <t xml:space="preserve">accgCGCAATTAatgg </t>
  </si>
  <si>
    <t xml:space="preserve">atggCGCAATTAaatg </t>
  </si>
  <si>
    <t xml:space="preserve">aacaTTTAATTGcgcc </t>
  </si>
  <si>
    <t xml:space="preserve">gtctGCTAATGAgatt </t>
  </si>
  <si>
    <t xml:space="preserve">gagtTGCAATTAcaaa </t>
  </si>
  <si>
    <t xml:space="preserve">aatgTTTAATTGccgg </t>
  </si>
  <si>
    <t xml:space="preserve">caatTTCAATTGgtat </t>
  </si>
  <si>
    <t xml:space="preserve">aaatCGTAATTAgatg </t>
  </si>
  <si>
    <t xml:space="preserve">cagcGGCCATTGttga </t>
  </si>
  <si>
    <t xml:space="preserve">tattTTCAATTAgagt </t>
  </si>
  <si>
    <t xml:space="preserve">aaacGACAATTAcgag </t>
  </si>
  <si>
    <t xml:space="preserve">gtttGTCCATTGattt </t>
  </si>
  <si>
    <t xml:space="preserve">ttctGGCAATGGtcga </t>
  </si>
  <si>
    <t xml:space="preserve">tctcCTCAATTAttct </t>
  </si>
  <si>
    <t xml:space="preserve">tgccGTCAATGActtg </t>
  </si>
  <si>
    <t xml:space="preserve">ggccGGCCATTAgtcg </t>
  </si>
  <si>
    <t xml:space="preserve">gtggGGCAATGGtcga </t>
  </si>
  <si>
    <t xml:space="preserve">ttgtTTTAATTAaaag </t>
  </si>
  <si>
    <t xml:space="preserve">cactTTTAATTAaaac </t>
  </si>
  <si>
    <t xml:space="preserve">cagaATCAATTAgagt </t>
  </si>
  <si>
    <t xml:space="preserve">agtgCTTAATTAtgcg </t>
  </si>
  <si>
    <t xml:space="preserve">ccaaGGCAATGGtaat </t>
  </si>
  <si>
    <t xml:space="preserve">ccttTACAATTAtagt </t>
  </si>
  <si>
    <t xml:space="preserve">agtgGACAATGActaa </t>
  </si>
  <si>
    <t xml:space="preserve">tcgaGGCAATTGtttc </t>
  </si>
  <si>
    <t xml:space="preserve">gcggGTCCATGAatga </t>
  </si>
  <si>
    <t xml:space="preserve">caatGTCAATGGcacg </t>
  </si>
  <si>
    <t xml:space="preserve">tttaTTTAATTActta </t>
  </si>
  <si>
    <t xml:space="preserve">ttgtTGCAATTAacga </t>
  </si>
  <si>
    <t xml:space="preserve">ggtcGTTAATTGcaac </t>
  </si>
  <si>
    <t xml:space="preserve">aacaCTTAATTAgtat </t>
  </si>
  <si>
    <t xml:space="preserve">ctcaGATAATTGttgc </t>
  </si>
  <si>
    <t xml:space="preserve">agtaGATAATTAacaa </t>
  </si>
  <si>
    <t xml:space="preserve">gcatTGCAATTAgggg </t>
  </si>
  <si>
    <t xml:space="preserve">tagcTTCCATTAaata </t>
  </si>
  <si>
    <t xml:space="preserve">aattGCTAATTAttta </t>
  </si>
  <si>
    <t xml:space="preserve">tcatGATAATTGctaa </t>
  </si>
  <si>
    <t xml:space="preserve">aattGTCCATTGttgc </t>
  </si>
  <si>
    <t xml:space="preserve">tgggTTCAATTAgttg </t>
  </si>
  <si>
    <t xml:space="preserve">gaagATCAATTAgaaa </t>
  </si>
  <si>
    <t xml:space="preserve">aaatGGCAATAAaagg </t>
  </si>
  <si>
    <t xml:space="preserve">attaTGCAATTAggtt </t>
  </si>
  <si>
    <t xml:space="preserve">cccgGCCAATGGctcc </t>
  </si>
  <si>
    <t xml:space="preserve">ccatGTTAATGGcttt </t>
  </si>
  <si>
    <t xml:space="preserve">taatGGCAATAAcgaa </t>
  </si>
  <si>
    <t xml:space="preserve">gcgaGGTAATTAatat </t>
  </si>
  <si>
    <t xml:space="preserve">ctgcGTCATTTAatcc </t>
  </si>
  <si>
    <t xml:space="preserve">aagcGGCCATTGcaga </t>
  </si>
  <si>
    <t xml:space="preserve">aatcGCCCATTAtaag </t>
  </si>
  <si>
    <t xml:space="preserve">tctcCGTAATTAcagt </t>
  </si>
  <si>
    <t xml:space="preserve">acacTGTAATTAcgga </t>
  </si>
  <si>
    <t xml:space="preserve">gtggTTTAATTAttta </t>
  </si>
  <si>
    <t xml:space="preserve">ttgcGTTAATTGctct </t>
  </si>
  <si>
    <t xml:space="preserve">aagtGGTAATTGcagg </t>
  </si>
  <si>
    <t xml:space="preserve">taccTGCAATTAccac </t>
  </si>
  <si>
    <t xml:space="preserve">gtatTTCCATTAcaaa </t>
  </si>
  <si>
    <t xml:space="preserve">aaatTTCAATTAagac </t>
  </si>
  <si>
    <t xml:space="preserve">tgctCGTAATTAtcca </t>
  </si>
  <si>
    <t xml:space="preserve">actgGATAATTAcgag </t>
  </si>
  <si>
    <t xml:space="preserve">acttGTCCATGAaggc </t>
  </si>
  <si>
    <t xml:space="preserve">ccatTCCAATTAtaat </t>
  </si>
  <si>
    <t xml:space="preserve">ttatGCTAATGAcatt </t>
  </si>
  <si>
    <t xml:space="preserve">gaatCTTAATTAttta </t>
  </si>
  <si>
    <t xml:space="preserve">cgtcCGCAATTActcg </t>
  </si>
  <si>
    <t xml:space="preserve">agcaCGTAATTAttat </t>
  </si>
  <si>
    <t xml:space="preserve">actgGCCAATTAagcc </t>
  </si>
  <si>
    <t xml:space="preserve">gttgCGCAATTAgacg </t>
  </si>
  <si>
    <t xml:space="preserve">ttttCGCAATTGgaca </t>
  </si>
  <si>
    <t xml:space="preserve">actgTCCAATTGcgaa </t>
  </si>
  <si>
    <t xml:space="preserve">tccgCGCAATTGttgg </t>
  </si>
  <si>
    <t xml:space="preserve">actgGGCAATGGcggt </t>
  </si>
  <si>
    <t xml:space="preserve">ccagTGCAATTAtgct </t>
  </si>
  <si>
    <t xml:space="preserve">gaggGGCAATGGacaa </t>
  </si>
  <si>
    <t xml:space="preserve">tattGTCCATTGcccc </t>
  </si>
  <si>
    <t xml:space="preserve">tgccGGCAATGAtaag </t>
  </si>
  <si>
    <t xml:space="preserve">ttttGTCATTTAatgc </t>
  </si>
  <si>
    <t xml:space="preserve">cgacGCTAATTGctga </t>
  </si>
  <si>
    <t xml:space="preserve">tgggCCCAATTAgtct </t>
  </si>
  <si>
    <t xml:space="preserve">ttaaTTTAATTGatct </t>
  </si>
  <si>
    <t xml:space="preserve">taagATCAATTAaatt </t>
  </si>
  <si>
    <t xml:space="preserve">tctgTTTAATTAactc </t>
  </si>
  <si>
    <t xml:space="preserve">ttgaGCCAATGAagac </t>
  </si>
  <si>
    <t xml:space="preserve">tggcGCTAATTAgggg </t>
  </si>
  <si>
    <t xml:space="preserve">acgaGCCCATTAaaag </t>
  </si>
  <si>
    <t xml:space="preserve">gctgGCCAATGAgttt </t>
  </si>
  <si>
    <t xml:space="preserve">ttttTACAATTAagga </t>
  </si>
  <si>
    <t xml:space="preserve">gccaTCCAATTAttac </t>
  </si>
  <si>
    <t xml:space="preserve">aagcTTCAATTAgaaa </t>
  </si>
  <si>
    <t xml:space="preserve">aagaGTCCATTAaacg </t>
  </si>
  <si>
    <t xml:space="preserve">gggaGGCCATTAtgat </t>
  </si>
  <si>
    <t xml:space="preserve">ttgcGTCATTTAcgag </t>
  </si>
  <si>
    <t xml:space="preserve">ttagTGCAATTAaaca </t>
  </si>
  <si>
    <t xml:space="preserve">gctgTTTAATTGcact </t>
  </si>
  <si>
    <t xml:space="preserve">gagtGACAATTGattc </t>
  </si>
  <si>
    <t xml:space="preserve">tgttTACAATTAgaat </t>
  </si>
  <si>
    <t xml:space="preserve">aatgGTCAATAAtaat </t>
  </si>
  <si>
    <t xml:space="preserve">aataTTCAATTAcaaa </t>
  </si>
  <si>
    <t xml:space="preserve">ctctGGCCATTAacgc </t>
  </si>
  <si>
    <t xml:space="preserve">cggcGTTAATGGccag </t>
  </si>
  <si>
    <t xml:space="preserve">ctttGGTCATTAaaga </t>
  </si>
  <si>
    <t xml:space="preserve">atggATCAATTAttca </t>
  </si>
  <si>
    <t xml:space="preserve">attaTTCAATTGttat </t>
  </si>
  <si>
    <t xml:space="preserve">attaTTTAATTGaagg </t>
  </si>
  <si>
    <t xml:space="preserve">atccTTCAATTAaata </t>
  </si>
  <si>
    <t xml:space="preserve">ggaaTGTAATTAtaaa </t>
  </si>
  <si>
    <t xml:space="preserve">tgttGGTCATTAggta </t>
  </si>
  <si>
    <t xml:space="preserve">cggcGGCAATAAgaaa </t>
  </si>
  <si>
    <t xml:space="preserve">ttgcTTTAATTActtt </t>
  </si>
  <si>
    <t xml:space="preserve">ggtcATCAATTAcgcg </t>
  </si>
  <si>
    <t xml:space="preserve">gcatTTTAATTGcttt </t>
  </si>
  <si>
    <t xml:space="preserve">agatGTTCATTAaaga </t>
  </si>
  <si>
    <t xml:space="preserve">tttgGTTAATGGctag </t>
  </si>
  <si>
    <t xml:space="preserve">taggGTCATTTAagat </t>
  </si>
  <si>
    <t xml:space="preserve">taaaGTCAATGAcaaa </t>
  </si>
  <si>
    <t xml:space="preserve">acccGATAATTAgagc </t>
  </si>
  <si>
    <t xml:space="preserve">agtgTGCAATTAgagc </t>
  </si>
  <si>
    <t xml:space="preserve">aaatGCTAATGAggtg </t>
  </si>
  <si>
    <t xml:space="preserve">atttTTTAATTAtagt </t>
  </si>
  <si>
    <t xml:space="preserve">aagtGTTCATTAcgaa </t>
  </si>
  <si>
    <t xml:space="preserve">tcagGCCAATTGacag </t>
  </si>
  <si>
    <t xml:space="preserve">actgTTTAATTAacat </t>
  </si>
  <si>
    <t xml:space="preserve">aattGTTAATTGacga </t>
  </si>
  <si>
    <t xml:space="preserve">gggtGTCAATAAatcg </t>
  </si>
  <si>
    <t xml:space="preserve">ttttCTTAATTAtctg </t>
  </si>
  <si>
    <t xml:space="preserve">tccaGATAATTAagaa </t>
  </si>
  <si>
    <t xml:space="preserve">agaaTTTAATTAtttt </t>
  </si>
  <si>
    <t xml:space="preserve">gtatTTTAATTAaaaa </t>
  </si>
  <si>
    <t xml:space="preserve">cattTTTAATTAaaat </t>
  </si>
  <si>
    <t xml:space="preserve">gtacCGCAATTAaccg </t>
  </si>
  <si>
    <t xml:space="preserve">tccgGTTAATTGcggt </t>
  </si>
  <si>
    <t xml:space="preserve">cgcgTTTAATTAgttc </t>
  </si>
  <si>
    <t xml:space="preserve">aggcGGTCATTAatcg </t>
  </si>
  <si>
    <t xml:space="preserve">ttgaGTTAATGGcgct </t>
  </si>
  <si>
    <t xml:space="preserve">ggttCGCAATTAcatg </t>
  </si>
  <si>
    <t xml:space="preserve">accgTTTAATTGggct </t>
  </si>
  <si>
    <t xml:space="preserve">cgagCCCAATTAaacg </t>
  </si>
  <si>
    <t xml:space="preserve">ccacGACAATTAataa </t>
  </si>
  <si>
    <t xml:space="preserve">cagtTTTAATTAacta </t>
  </si>
  <si>
    <t xml:space="preserve">gagcCGCAATTAtggc </t>
  </si>
  <si>
    <t xml:space="preserve">ttgtGGCAATAAttca </t>
  </si>
  <si>
    <t xml:space="preserve">taaaTTCAATTGttgg </t>
  </si>
  <si>
    <t xml:space="preserve">ccctGCCAATGAcatt </t>
  </si>
  <si>
    <t xml:space="preserve">cacaGACAATTGccga </t>
  </si>
  <si>
    <t xml:space="preserve">agtcGGCAATTGtctg </t>
  </si>
  <si>
    <t xml:space="preserve">ccatTTCCATTAagtt </t>
  </si>
  <si>
    <t xml:space="preserve">atctCGCAATTAatca </t>
  </si>
  <si>
    <t xml:space="preserve">ttttGTTAATGGctgc </t>
  </si>
  <si>
    <t xml:space="preserve">ggcaGCCAATGAaggc </t>
  </si>
  <si>
    <t xml:space="preserve">cgagGCCAATTGcaga </t>
  </si>
  <si>
    <t xml:space="preserve">catcTGCAATTGgcct </t>
  </si>
  <si>
    <t xml:space="preserve">gccaTTCAATGAtcac </t>
  </si>
  <si>
    <t xml:space="preserve">aattTGCAATTAaatt </t>
  </si>
  <si>
    <t xml:space="preserve">gcaaTTTAATTGcaaa </t>
  </si>
  <si>
    <t xml:space="preserve">ccatTTTAATTGcgaa </t>
  </si>
  <si>
    <t xml:space="preserve">aattCGCAATTAaaat </t>
  </si>
  <si>
    <t xml:space="preserve">ccctGCTAATTGtgtg </t>
  </si>
  <si>
    <t xml:space="preserve">aaagTTTAATTAgtct </t>
  </si>
  <si>
    <t xml:space="preserve">tttgTACAATTAaatg </t>
  </si>
  <si>
    <t xml:space="preserve">ggcaTTTAATTGtaca </t>
  </si>
  <si>
    <t xml:space="preserve">tattTTTAATTGttaa </t>
  </si>
  <si>
    <t xml:space="preserve">ttcaCTCAATTGcagc </t>
  </si>
  <si>
    <t xml:space="preserve">tggcTGCAATTGagtg </t>
  </si>
  <si>
    <t xml:space="preserve">gcgcGCTAATTGattt </t>
  </si>
  <si>
    <t xml:space="preserve">aaaaATCAATTAgcgc </t>
  </si>
  <si>
    <t xml:space="preserve">gattTTTAATTGgaaa </t>
  </si>
  <si>
    <t xml:space="preserve">atttTCCAATTAaaaa </t>
  </si>
  <si>
    <t xml:space="preserve">gaatTTCAATTAcaca </t>
  </si>
  <si>
    <t xml:space="preserve">tgaaTGCAATTAaaat </t>
  </si>
  <si>
    <t xml:space="preserve">atatTTTAATTGcatt </t>
  </si>
  <si>
    <t xml:space="preserve">agcgTTTAATTAgtaa </t>
  </si>
  <si>
    <t xml:space="preserve">acgcTTCAATTAaata </t>
  </si>
  <si>
    <t xml:space="preserve">aataTTTAATTGaagc </t>
  </si>
  <si>
    <t xml:space="preserve">ggccGCCAATGGctaa </t>
  </si>
  <si>
    <t xml:space="preserve">tggcGGCCATTGcggg </t>
  </si>
  <si>
    <t xml:space="preserve">tgaaTTTAATTAtcgg </t>
  </si>
  <si>
    <t xml:space="preserve">atccGATAATTAaatt </t>
  </si>
  <si>
    <t xml:space="preserve">cgggGTCCATTGcgga </t>
  </si>
  <si>
    <t xml:space="preserve">tccaGTTAATTGcctc </t>
  </si>
  <si>
    <t xml:space="preserve">cttgCGCAATTGtttt </t>
  </si>
  <si>
    <t xml:space="preserve">atttGTCAATAAttgt </t>
  </si>
  <si>
    <t xml:space="preserve">taaaTTCAATGAaaaa </t>
  </si>
  <si>
    <t xml:space="preserve">gcatTGCAATTGgcag </t>
  </si>
  <si>
    <t xml:space="preserve">tgctGCCAATTGcaat </t>
  </si>
  <si>
    <t xml:space="preserve">cgccTTTAATTAaatt </t>
  </si>
  <si>
    <t xml:space="preserve">taaaTTTAATTAaagg </t>
  </si>
  <si>
    <t xml:space="preserve">taaaTTTAATTAatgc </t>
  </si>
  <si>
    <t xml:space="preserve">atcaCTCAATTGatat </t>
  </si>
  <si>
    <t xml:space="preserve">gagcTGTAATTAggcc </t>
  </si>
  <si>
    <t xml:space="preserve">ggcgGCCAATTAccga </t>
  </si>
  <si>
    <t xml:space="preserve">actcGGTAATTGgccg </t>
  </si>
  <si>
    <t xml:space="preserve">tgcgTTTAATTGaaac </t>
  </si>
  <si>
    <t xml:space="preserve">atgtTTCAATTAaacg </t>
  </si>
  <si>
    <t xml:space="preserve">tcaaTTCAATTAatta </t>
  </si>
  <si>
    <t xml:space="preserve">cattTTTAATTAattg </t>
  </si>
  <si>
    <t xml:space="preserve">taatGCCAATGGggtc </t>
  </si>
  <si>
    <t xml:space="preserve">cgacTCCAATTGtttt </t>
  </si>
  <si>
    <t xml:space="preserve">aaagGGCCATTGcatc </t>
  </si>
  <si>
    <t xml:space="preserve">acgcGGCCATTGtgct </t>
  </si>
  <si>
    <t xml:space="preserve">taatTTTAATTGtctg </t>
  </si>
  <si>
    <t xml:space="preserve">ggcaGACAATTAaaat </t>
  </si>
  <si>
    <t xml:space="preserve">ggctGGCAATTGaacg </t>
  </si>
  <si>
    <t xml:space="preserve">gccgTTCAATTGccag </t>
  </si>
  <si>
    <t xml:space="preserve">gtaaTTCCATTAtttg </t>
  </si>
  <si>
    <t xml:space="preserve">taaaCTTAATTAatac </t>
  </si>
  <si>
    <t xml:space="preserve">atagCCCAATTAcgaa </t>
  </si>
  <si>
    <t xml:space="preserve">ttttGGCCATTGtctc </t>
  </si>
  <si>
    <t xml:space="preserve">aaatTTTAATTAattc </t>
  </si>
  <si>
    <t xml:space="preserve">atgtTACAATTAatgg </t>
  </si>
  <si>
    <t xml:space="preserve">aaccGCCAATTGaatc </t>
  </si>
  <si>
    <t xml:space="preserve">atgaTTCAATTGgcgg </t>
  </si>
  <si>
    <t xml:space="preserve">actgTTCCATTAataa </t>
  </si>
  <si>
    <t xml:space="preserve">ctttGCTAATGAggac </t>
  </si>
  <si>
    <t xml:space="preserve">acctGACAATTGctga </t>
  </si>
  <si>
    <t xml:space="preserve">tcaaGCTAATTAacat </t>
  </si>
  <si>
    <t xml:space="preserve">ttgtGTTCATTAgttc </t>
  </si>
  <si>
    <t xml:space="preserve">aggtCGTAATTAacac </t>
  </si>
  <si>
    <t xml:space="preserve">ttcgGGCCATTAgtta </t>
  </si>
  <si>
    <t xml:space="preserve">ggtcATCAATTAattc </t>
  </si>
  <si>
    <t xml:space="preserve">aattCGCAATTAattg </t>
  </si>
  <si>
    <t xml:space="preserve">cattTACAATTAattg </t>
  </si>
  <si>
    <t xml:space="preserve">tcatTTTAATTGgtct </t>
  </si>
  <si>
    <t xml:space="preserve">ggccGGCAATAAccgt </t>
  </si>
  <si>
    <t xml:space="preserve">tgccGGCCATTAaaaa </t>
  </si>
  <si>
    <t xml:space="preserve">cgatTGCAATTGttga </t>
  </si>
  <si>
    <t xml:space="preserve">taaaTTCAATTGgagg </t>
  </si>
  <si>
    <t xml:space="preserve">ctccTCCAATTGaatt </t>
  </si>
  <si>
    <t xml:space="preserve">aaatGCCCATTAgtca </t>
  </si>
  <si>
    <t xml:space="preserve">cgttTTTAATTAtaat </t>
  </si>
  <si>
    <t xml:space="preserve">ccaaGTCCATGAgaac </t>
  </si>
  <si>
    <t xml:space="preserve">caccGTCAATAAcaaa </t>
  </si>
  <si>
    <t xml:space="preserve">aaatGCCAATGAtatt </t>
  </si>
  <si>
    <t xml:space="preserve">actcCGTAATTAtatt </t>
  </si>
  <si>
    <t xml:space="preserve">ttgcGGCAATAAataa </t>
  </si>
  <si>
    <t xml:space="preserve">gaacGGCCATTGttgc </t>
  </si>
  <si>
    <t xml:space="preserve">cagcCGCAATTGtcct </t>
  </si>
  <si>
    <t xml:space="preserve">atagGACAATTGcggc </t>
  </si>
  <si>
    <t xml:space="preserve">caagGTTAATTGccag </t>
  </si>
  <si>
    <t xml:space="preserve">caacGCCCATTAcaat </t>
  </si>
  <si>
    <t xml:space="preserve">tcacGTTAATGGtgca </t>
  </si>
  <si>
    <t xml:space="preserve">atttTCCAATTGataa </t>
  </si>
  <si>
    <t xml:space="preserve">tgccTTCAATGAattc </t>
  </si>
  <si>
    <t xml:space="preserve">aacaCTTAATTAagcc </t>
  </si>
  <si>
    <t xml:space="preserve">tgggCTTAATTAagtg </t>
  </si>
  <si>
    <t xml:space="preserve">tcttGGCAATTGcttg </t>
  </si>
  <si>
    <t xml:space="preserve">acttGACAATTAtata </t>
  </si>
  <si>
    <t xml:space="preserve">tcatTTCAATTAgcga </t>
  </si>
  <si>
    <t xml:space="preserve">attcGCTAATTGaaat </t>
  </si>
  <si>
    <t xml:space="preserve">tgtcCGTAATTAaaag </t>
  </si>
  <si>
    <t xml:space="preserve">gactTTTAATTAcgga </t>
  </si>
  <si>
    <t xml:space="preserve">tcaaTTTAATTAattg </t>
  </si>
  <si>
    <t xml:space="preserve">tatcCGCAATTAatta </t>
  </si>
  <si>
    <t xml:space="preserve">ttatCTCAATGAggca </t>
  </si>
  <si>
    <t xml:space="preserve">aaagTCCAATTAatga </t>
  </si>
  <si>
    <t xml:space="preserve">cacaGCCAATGAattt </t>
  </si>
  <si>
    <t xml:space="preserve">aactTTTAATTAcgcg </t>
  </si>
  <si>
    <t xml:space="preserve">cgcgCGTAATTAaaag </t>
  </si>
  <si>
    <t xml:space="preserve">gcaaGTTAATGAgaat </t>
  </si>
  <si>
    <t xml:space="preserve">tcatGCCAATTAaacc </t>
  </si>
  <si>
    <t xml:space="preserve">aaggTTTAATTGgcat </t>
  </si>
  <si>
    <t xml:space="preserve">tattTTCAATGAtcaa </t>
  </si>
  <si>
    <t xml:space="preserve">aatgGCCCATTAgtgc </t>
  </si>
  <si>
    <t xml:space="preserve">aatgGGCCATTAaatg </t>
  </si>
  <si>
    <t xml:space="preserve">cgagTTCCATTAcgga </t>
  </si>
  <si>
    <t xml:space="preserve">agcgGCTAATTGagaa </t>
  </si>
  <si>
    <t xml:space="preserve">ttttCTCAATTAgccg </t>
  </si>
  <si>
    <t xml:space="preserve">ccgcTGCAATTAcgag </t>
  </si>
  <si>
    <t xml:space="preserve">tctcCCCAATTAcaag </t>
  </si>
  <si>
    <t xml:space="preserve">ttacGGCAATAAcgag </t>
  </si>
  <si>
    <t xml:space="preserve">ccatGTCCATTAtaac </t>
  </si>
  <si>
    <t xml:space="preserve">ataaTGCAATTGattc </t>
  </si>
  <si>
    <t xml:space="preserve">tattGGCCATTAagga </t>
  </si>
  <si>
    <t xml:space="preserve">ggcaGTTCATTAgggt </t>
  </si>
  <si>
    <t xml:space="preserve">acatTGCAATTGggta </t>
  </si>
  <si>
    <t xml:space="preserve">aattGGTCATTAtgca </t>
  </si>
  <si>
    <t xml:space="preserve">aaaaTTCAATTGgttt </t>
  </si>
  <si>
    <t xml:space="preserve">agcgTTTAATTAaaag </t>
  </si>
  <si>
    <t xml:space="preserve">agctTTTAATTAaacg </t>
  </si>
  <si>
    <t xml:space="preserve">gctaGGCCATTAagga </t>
  </si>
  <si>
    <t xml:space="preserve">ttatTTTAATTGtgtt </t>
  </si>
  <si>
    <t xml:space="preserve">tatgGTCAATAAagca </t>
  </si>
  <si>
    <t xml:space="preserve">ccaaTTCCATTAattc </t>
  </si>
  <si>
    <t xml:space="preserve">acttGCCAATGGttgg </t>
  </si>
  <si>
    <t xml:space="preserve">tgttTTTAATTActcg </t>
  </si>
  <si>
    <t xml:space="preserve">tttgGGCCATTAaggc </t>
  </si>
  <si>
    <t xml:space="preserve">aaatGGTAATGActtt </t>
  </si>
  <si>
    <t xml:space="preserve">cggcTTTAATTAcgtt </t>
  </si>
  <si>
    <t xml:space="preserve">ggaaCGTAATTAaagc </t>
  </si>
  <si>
    <t xml:space="preserve">cgctGGCAATGGgtct </t>
  </si>
  <si>
    <t xml:space="preserve">gtctTCCAATTAggcc </t>
  </si>
  <si>
    <t xml:space="preserve">atgtTTCCATTAatgg </t>
  </si>
  <si>
    <t xml:space="preserve">ggagTTCAATGAcgta </t>
  </si>
  <si>
    <t xml:space="preserve">ctcaTCCAATTGgcca </t>
  </si>
  <si>
    <t xml:space="preserve">aatgGCCAATTGgatg </t>
  </si>
  <si>
    <t xml:space="preserve">ttttGCCCATTAagaa </t>
  </si>
  <si>
    <t xml:space="preserve">ctctTGCAATTGtgcg </t>
  </si>
  <si>
    <t xml:space="preserve">atgtTTTAATTAaata </t>
  </si>
  <si>
    <t xml:space="preserve">gataTTTAATTAaaac </t>
  </si>
  <si>
    <t xml:space="preserve">cacaCTTAATTAttaa </t>
  </si>
  <si>
    <t xml:space="preserve">acccCTCAATTAttat </t>
  </si>
  <si>
    <t xml:space="preserve">aatcGGCAATGGcggg </t>
  </si>
  <si>
    <t xml:space="preserve">aataTTTAATTGgctt </t>
  </si>
  <si>
    <t xml:space="preserve">aaaaGCCAATTAaata </t>
  </si>
  <si>
    <t xml:space="preserve">cgttGGCAATAAtcca </t>
  </si>
  <si>
    <t xml:space="preserve">tctcTTCAATTAccaa </t>
  </si>
  <si>
    <t xml:space="preserve">ctttGGTAATTGaaga </t>
  </si>
  <si>
    <t xml:space="preserve">gtaaGGCAATTGattg </t>
  </si>
  <si>
    <t xml:space="preserve">gcagGGCAATAAacac </t>
  </si>
  <si>
    <t xml:space="preserve">gtcaGCTAATTGttaa </t>
  </si>
  <si>
    <t xml:space="preserve">gcatTTTAATTAgccg </t>
  </si>
  <si>
    <t xml:space="preserve">ggcgGCTAATTAaaat </t>
  </si>
  <si>
    <t xml:space="preserve">taaaTGTAATTAtttg </t>
  </si>
  <si>
    <t xml:space="preserve">tgttGTCAATGAattt </t>
  </si>
  <si>
    <t xml:space="preserve">ccctTTCCATTAaaca </t>
  </si>
  <si>
    <t xml:space="preserve">taaaTTTAATTAcgca </t>
  </si>
  <si>
    <t xml:space="preserve">tttgCGTAATTAaatt </t>
  </si>
  <si>
    <t xml:space="preserve">tgttTTCAATGAggaa </t>
  </si>
  <si>
    <t xml:space="preserve">tgctGCTAATGAgcga </t>
  </si>
  <si>
    <t xml:space="preserve">cgtcGGCCATTAaaaa </t>
  </si>
  <si>
    <t xml:space="preserve">cttgGTCCATTAaaaa </t>
  </si>
  <si>
    <t xml:space="preserve">atctTTCAATTAattg </t>
  </si>
  <si>
    <t xml:space="preserve">cgaaTACAATTAattg </t>
  </si>
  <si>
    <t xml:space="preserve">ggtgTGTAATTAgttg </t>
  </si>
  <si>
    <t xml:space="preserve">aagaTTCAATGAacag </t>
  </si>
  <si>
    <t xml:space="preserve">ggcgTTTAATTGccga </t>
  </si>
  <si>
    <t xml:space="preserve">taagGATAATTAtgtc </t>
  </si>
  <si>
    <t xml:space="preserve">gtcgGGCAATAAgctt </t>
  </si>
  <si>
    <t xml:space="preserve">tgcgGCTAATTGaagt </t>
  </si>
  <si>
    <t xml:space="preserve">tgacTTCAATTAgccg </t>
  </si>
  <si>
    <t xml:space="preserve">cacgGACAATGAaaag </t>
  </si>
  <si>
    <t xml:space="preserve">ttagCTCAATTGttcg </t>
  </si>
  <si>
    <t xml:space="preserve">ttgaGCTAATGAcgtg </t>
  </si>
  <si>
    <t xml:space="preserve">accaCTCAATGAaatt </t>
  </si>
  <si>
    <t xml:space="preserve">atagGCCCATTAaatt </t>
  </si>
  <si>
    <t xml:space="preserve">cttaCTCAATTGtgtt </t>
  </si>
  <si>
    <t xml:space="preserve">ggtgTTCAATTGgatt </t>
  </si>
  <si>
    <t xml:space="preserve">ttaaTCCAATTGaaca </t>
  </si>
  <si>
    <t xml:space="preserve">taagTGCAATGAgcag </t>
  </si>
  <si>
    <t xml:space="preserve">tgaaTGCAATTAaatc </t>
  </si>
  <si>
    <t xml:space="preserve">tggaTTTAATTGcatt </t>
  </si>
  <si>
    <t xml:space="preserve">ttcaTTCAATTAgata </t>
  </si>
  <si>
    <t xml:space="preserve">acttTGCAATTAaatt </t>
  </si>
  <si>
    <t xml:space="preserve">ataaTTTAATTGcaaa </t>
  </si>
  <si>
    <t xml:space="preserve">caatTTCCATTAtaat </t>
  </si>
  <si>
    <t xml:space="preserve">aacaGATAATTAagga </t>
  </si>
  <si>
    <t xml:space="preserve">tttcCTTAATTAtctg </t>
  </si>
  <si>
    <t xml:space="preserve">ttgaTTTAATTGactc </t>
  </si>
  <si>
    <t xml:space="preserve">acttTTTAATTAaaat </t>
  </si>
  <si>
    <t xml:space="preserve">gaatTTTAATTAaaaa </t>
  </si>
  <si>
    <t xml:space="preserve">ttatTTTAATTAccca </t>
  </si>
  <si>
    <t xml:space="preserve">aatgGGTAATTAaaat </t>
  </si>
  <si>
    <t xml:space="preserve">ttctGTTCATTAttgt </t>
  </si>
  <si>
    <t xml:space="preserve">tttgGATAATTActtg </t>
  </si>
  <si>
    <t xml:space="preserve">aaacGGCCATTAcgaa </t>
  </si>
  <si>
    <t xml:space="preserve">ttgtCTCAATTGtttg </t>
  </si>
  <si>
    <t xml:space="preserve">ttgaTTTAATTGccca </t>
  </si>
  <si>
    <t xml:space="preserve">aattTTTAATTGaata </t>
  </si>
  <si>
    <t xml:space="preserve">attaTTCAATTAaaaa </t>
  </si>
  <si>
    <t xml:space="preserve">cgtcGGTAATTAgcta </t>
  </si>
  <si>
    <t xml:space="preserve">tctaGCTAATTAccga </t>
  </si>
  <si>
    <t xml:space="preserve">aacaTTTAATTGgcaa </t>
  </si>
  <si>
    <t xml:space="preserve">atttGCCAATTAaatg </t>
  </si>
  <si>
    <t xml:space="preserve">tcgcGGTAATTGgcaa </t>
  </si>
  <si>
    <t xml:space="preserve">gtttGCCAATTAccgc </t>
  </si>
  <si>
    <t xml:space="preserve">aaacTGCAATTAagta </t>
  </si>
  <si>
    <t xml:space="preserve">cagaGTCCATTAaaag </t>
  </si>
  <si>
    <t xml:space="preserve">tgtaGTCCATTGgtcc </t>
  </si>
  <si>
    <t xml:space="preserve">caaaGGCCATTGaaaa </t>
  </si>
  <si>
    <t xml:space="preserve">taatGTCATTTAtcaa </t>
  </si>
  <si>
    <t xml:space="preserve">atgtGTTAATGAgtaa </t>
  </si>
  <si>
    <t xml:space="preserve">atagGTTCATTAattt </t>
  </si>
  <si>
    <t xml:space="preserve">aattTTCAATTAcaga </t>
  </si>
  <si>
    <t xml:space="preserve">gccgGCCAATGAccgg </t>
  </si>
  <si>
    <t xml:space="preserve">tatcGTCCATTGgtgg </t>
  </si>
  <si>
    <t xml:space="preserve">ctcaTTTAATTAgatg </t>
  </si>
  <si>
    <t xml:space="preserve">tggcGGCCATTAatca </t>
  </si>
  <si>
    <t xml:space="preserve">gctgGTCAATAAaatg </t>
  </si>
  <si>
    <t xml:space="preserve">taatTCCAATTGctag </t>
  </si>
  <si>
    <t xml:space="preserve">cagaTCCAATTGgagg </t>
  </si>
  <si>
    <t xml:space="preserve">gcccTCCAATTGgatc </t>
  </si>
  <si>
    <t xml:space="preserve">gtgcTGTAATTAtaga </t>
  </si>
  <si>
    <t xml:space="preserve">gtacATCAATTAggtc </t>
  </si>
  <si>
    <t xml:space="preserve">gtggTTCAATGAaatg </t>
  </si>
  <si>
    <t xml:space="preserve">gttgGTCCATTGtgcc </t>
  </si>
  <si>
    <t xml:space="preserve">tgaaTTCAATTAagtt </t>
  </si>
  <si>
    <t xml:space="preserve">atctGCCAATTActgt </t>
  </si>
  <si>
    <t xml:space="preserve">aaatGGTAATTGttaa </t>
  </si>
  <si>
    <t xml:space="preserve">taatGGCAATGGggca </t>
  </si>
  <si>
    <t xml:space="preserve">atcaTGCAATTGagca </t>
  </si>
  <si>
    <t xml:space="preserve">ggtgCTCAATTGcatg </t>
  </si>
  <si>
    <t xml:space="preserve">ggtcGACAATTGccgt </t>
  </si>
  <si>
    <t xml:space="preserve">agacGGCAATTGtcga </t>
  </si>
  <si>
    <t xml:space="preserve">tgatTTCAATTGtttt </t>
  </si>
  <si>
    <t xml:space="preserve">ctgaGGCAATGAttaa </t>
  </si>
  <si>
    <t xml:space="preserve">ttggTGCAATTAttag </t>
  </si>
  <si>
    <t xml:space="preserve">ataaCTCAATTGaata </t>
  </si>
  <si>
    <t xml:space="preserve">aataTTCAATTGagtt </t>
  </si>
  <si>
    <t xml:space="preserve">agcaTTTAATTGccga </t>
  </si>
  <si>
    <t xml:space="preserve">tattCTCAATGActca </t>
  </si>
  <si>
    <t xml:space="preserve">tcctGGCAATGAaccc </t>
  </si>
  <si>
    <t xml:space="preserve">gtcgGCCAATTGtttg </t>
  </si>
  <si>
    <t xml:space="preserve">agtgCTCAATTAgtcg </t>
  </si>
  <si>
    <t xml:space="preserve">gcctCTCAATTAattg </t>
  </si>
  <si>
    <t xml:space="preserve">aggaTACAATTAattg </t>
  </si>
  <si>
    <t xml:space="preserve">atggCTTAATTAgaaa </t>
  </si>
  <si>
    <t xml:space="preserve">gaagTGCAATTGtaat </t>
  </si>
  <si>
    <t xml:space="preserve">cattTTTAATTGacgt </t>
  </si>
  <si>
    <t xml:space="preserve">tcgaTTCAATTAtgcg </t>
  </si>
  <si>
    <t xml:space="preserve">aagtGGCAATTGggcc </t>
  </si>
  <si>
    <t xml:space="preserve">gcttCGCAATTGttga </t>
  </si>
  <si>
    <t xml:space="preserve">caatGGCAATGGcagc </t>
  </si>
  <si>
    <t xml:space="preserve">acgcCTCAATTAccac </t>
  </si>
  <si>
    <t xml:space="preserve">cggtGGTAATTGaggc </t>
  </si>
  <si>
    <t xml:space="preserve">cgaaGCCAATTAagac </t>
  </si>
  <si>
    <t xml:space="preserve">atttTCCAATTAagca </t>
  </si>
  <si>
    <t xml:space="preserve">gctaGTCATTTAggca </t>
  </si>
  <si>
    <t xml:space="preserve">cgtcGTCAATGGaatg </t>
  </si>
  <si>
    <t xml:space="preserve">agacCCCAATTAaaaa </t>
  </si>
  <si>
    <t xml:space="preserve">ttttTTTAATTGgggt </t>
  </si>
  <si>
    <t xml:space="preserve">gttgGCCCATTAactt </t>
  </si>
  <si>
    <t xml:space="preserve">acaaGTTAATGGgcca </t>
  </si>
  <si>
    <t xml:space="preserve">gttaTTCAATTAaaac </t>
  </si>
  <si>
    <t xml:space="preserve">ccgtTTTAATTGaata </t>
  </si>
  <si>
    <t xml:space="preserve">gccgTTTAATTGccac </t>
  </si>
  <si>
    <t xml:space="preserve">cgggGCTAATTGgcca </t>
  </si>
  <si>
    <t xml:space="preserve">tgtgGCCAATTAgccc </t>
  </si>
  <si>
    <t xml:space="preserve">atatTGTAATTAttaa </t>
  </si>
  <si>
    <t xml:space="preserve">attaTTTAATTGttca </t>
  </si>
  <si>
    <t xml:space="preserve">agctGGTCATTAttta </t>
  </si>
  <si>
    <t xml:space="preserve">ttatTGCAATTAttat </t>
  </si>
  <si>
    <t xml:space="preserve">cgaaTTCAATTAacag </t>
  </si>
  <si>
    <t xml:space="preserve">tgctGTTAATTGaatt </t>
  </si>
  <si>
    <t xml:space="preserve">aaagTGCAATTGgcta </t>
  </si>
  <si>
    <t xml:space="preserve">tttaGCCAATTGcact </t>
  </si>
  <si>
    <t xml:space="preserve">gaatGGCAATGGgcag </t>
  </si>
  <si>
    <t xml:space="preserve">caatGCCAATGGcggt </t>
  </si>
  <si>
    <t xml:space="preserve">gaatGCCAATTGcacc </t>
  </si>
  <si>
    <t xml:space="preserve">atggTGCAATTGgcat </t>
  </si>
  <si>
    <t xml:space="preserve">ctgcTCCAATTAacag </t>
  </si>
  <si>
    <t xml:space="preserve">gtctGTTAATTGgagc </t>
  </si>
  <si>
    <t xml:space="preserve">cggcGGTAATTGttgc </t>
  </si>
  <si>
    <t xml:space="preserve">attaTGTAATTAcgtt </t>
  </si>
  <si>
    <t xml:space="preserve">tgaaCGTAATTAcata </t>
  </si>
  <si>
    <t xml:space="preserve">ttttTTTAATTGttcg </t>
  </si>
  <si>
    <t xml:space="preserve">caacTTTAATTGtttt </t>
  </si>
  <si>
    <t xml:space="preserve">tcagGGTAATGAaatt </t>
  </si>
  <si>
    <t xml:space="preserve">tttcGGCAATGGtgtt </t>
  </si>
  <si>
    <t xml:space="preserve">aaatGGCAATAAtgcg </t>
  </si>
  <si>
    <t xml:space="preserve">tcagGACAATGAttta </t>
  </si>
  <si>
    <t xml:space="preserve">gtgaCGTAATTAtcag </t>
  </si>
  <si>
    <t xml:space="preserve">tcctGATAATTAcgtc </t>
  </si>
  <si>
    <t xml:space="preserve">taccTGCAATTGtatg </t>
  </si>
  <si>
    <t xml:space="preserve">caagGTTAATGGgctg </t>
  </si>
  <si>
    <t xml:space="preserve">cacaGCCCATTAacct </t>
  </si>
  <si>
    <t xml:space="preserve">aacaTGCAATTAattg </t>
  </si>
  <si>
    <t xml:space="preserve">aaggGTTAATGGaggg </t>
  </si>
  <si>
    <t xml:space="preserve">gagcTTCAATTAagat </t>
  </si>
  <si>
    <t xml:space="preserve">actgGACAATTGtgaa </t>
  </si>
  <si>
    <t xml:space="preserve">gatgGGCAATAAaagg </t>
  </si>
  <si>
    <t xml:space="preserve">cgatTTTAATTAtttg </t>
  </si>
  <si>
    <t xml:space="preserve">taacTTTAATTGaata </t>
  </si>
  <si>
    <t xml:space="preserve">aataTTCAATTAaagt </t>
  </si>
  <si>
    <t xml:space="preserve">tggaATCAATTAgagg </t>
  </si>
  <si>
    <t xml:space="preserve">tgatTCCAATTAtcag </t>
  </si>
  <si>
    <t xml:space="preserve">aactGATAATTGgaat </t>
  </si>
  <si>
    <t xml:space="preserve">gcaaTTCAATTGgcca </t>
  </si>
  <si>
    <t xml:space="preserve">gttgGCCAATTGaatt </t>
  </si>
  <si>
    <t xml:space="preserve">ctcaGACAATGAataa </t>
  </si>
  <si>
    <t xml:space="preserve">ttaaTTTAATTAtaat </t>
  </si>
  <si>
    <t xml:space="preserve">aaaaTTCCATTAtaaa </t>
  </si>
  <si>
    <t xml:space="preserve">aaaaTCCAATTAcaca </t>
  </si>
  <si>
    <t xml:space="preserve">tataTTCAATTGataa </t>
  </si>
  <si>
    <t xml:space="preserve">aagaGATAATTAaata </t>
  </si>
  <si>
    <t xml:space="preserve">gctaTTTAATTAtctc </t>
  </si>
  <si>
    <t xml:space="preserve">cgttGGCCATTGcatt </t>
  </si>
  <si>
    <t xml:space="preserve">ttttGATAATTGctgg </t>
  </si>
  <si>
    <t xml:space="preserve">aattGTTAATTGaata </t>
  </si>
  <si>
    <t xml:space="preserve">aataTTCAATTAacaa </t>
  </si>
  <si>
    <t xml:space="preserve">tcgaTTTAATTGaatt </t>
  </si>
  <si>
    <t xml:space="preserve">taaaTTCAATTAaatc </t>
  </si>
  <si>
    <t xml:space="preserve">aagaGCCAATGGacat </t>
  </si>
  <si>
    <t xml:space="preserve">agatGTCCATTGgctc </t>
  </si>
  <si>
    <t xml:space="preserve">aggtTTCAATTAatga </t>
  </si>
  <si>
    <t xml:space="preserve">ttacGGCAATGAggcc </t>
  </si>
  <si>
    <t xml:space="preserve">aagtGTTCATTAcggc </t>
  </si>
  <si>
    <t xml:space="preserve">atgtGCTAATTAttgg </t>
  </si>
  <si>
    <t xml:space="preserve">ttgaGTCAATAAgcac </t>
  </si>
  <si>
    <t xml:space="preserve">aaccGTTCATTAagtg </t>
  </si>
  <si>
    <t xml:space="preserve">gaatGGCAATAAaagt </t>
  </si>
  <si>
    <t xml:space="preserve">ggtaTGCAATTAgtca </t>
  </si>
  <si>
    <t xml:space="preserve">aaaaGTCATTTAtttc </t>
  </si>
  <si>
    <t xml:space="preserve">agctGTCAATGGgagt </t>
  </si>
  <si>
    <t xml:space="preserve">caacGACAATTGagcc </t>
  </si>
  <si>
    <t xml:space="preserve">ctggCTCAATTGtcgt </t>
  </si>
  <si>
    <t xml:space="preserve">aactGACAATGAcata </t>
  </si>
  <si>
    <t xml:space="preserve">ttttGGCAATGGaaat </t>
  </si>
  <si>
    <t xml:space="preserve">ttcaGCTAATTAcaaa </t>
  </si>
  <si>
    <t xml:space="preserve">cattTGTAATTAgctg </t>
  </si>
  <si>
    <t xml:space="preserve">accaTTTAATTAtaaa </t>
  </si>
  <si>
    <t xml:space="preserve">atggGTTAATGAgttg </t>
  </si>
  <si>
    <t xml:space="preserve">tccaCCCAATTAtgaa </t>
  </si>
  <si>
    <t xml:space="preserve">tattCCCAATTAtgtg </t>
  </si>
  <si>
    <t xml:space="preserve">cctcTGCAATTGtagt </t>
  </si>
  <si>
    <t xml:space="preserve">tggcTGCAATTGttgc </t>
  </si>
  <si>
    <t xml:space="preserve">cggtTTCCATTAacat </t>
  </si>
  <si>
    <t xml:space="preserve">taatGTTAATGGaaac </t>
  </si>
  <si>
    <t xml:space="preserve">aattTGCAATTGttgc </t>
  </si>
  <si>
    <t xml:space="preserve">ggacTGCAATTGtttt </t>
  </si>
  <si>
    <t xml:space="preserve">gggcGGCCATTGcagc </t>
  </si>
  <si>
    <t xml:space="preserve">tttcGCCAATGGgtta </t>
  </si>
  <si>
    <t xml:space="preserve">gtctGTTAATTGatca </t>
  </si>
  <si>
    <t xml:space="preserve">attgATCAATTAacag </t>
  </si>
  <si>
    <t xml:space="preserve">aaaaTTTAATTAgatt </t>
  </si>
  <si>
    <t xml:space="preserve">tccaTGCAATTGtatg </t>
  </si>
  <si>
    <t xml:space="preserve">atttTGCAATTGtatt </t>
  </si>
  <si>
    <t xml:space="preserve">ttgcGTCCATTActta </t>
  </si>
  <si>
    <t xml:space="preserve">ccggGGCAATAAaatg </t>
  </si>
  <si>
    <t xml:space="preserve">cgctGGCCATTGctgc </t>
  </si>
  <si>
    <t xml:space="preserve">cattGTTAATGGccga </t>
  </si>
  <si>
    <t xml:space="preserve">attcGGCCATTAacaa </t>
  </si>
  <si>
    <t xml:space="preserve">aaccGTCAATGGagca </t>
  </si>
  <si>
    <t xml:space="preserve">actcGGCCATTAatta </t>
  </si>
  <si>
    <t xml:space="preserve">taagTTTAATTAatgg </t>
  </si>
  <si>
    <t xml:space="preserve">tgggTGCAATGAaacc </t>
  </si>
  <si>
    <t xml:space="preserve">aattGCCAATTAttca </t>
  </si>
  <si>
    <t xml:space="preserve">ggtgTGCAATTAaagc </t>
  </si>
  <si>
    <t xml:space="preserve">tggcTTTAATTGcaca </t>
  </si>
  <si>
    <t xml:space="preserve">cacaGCCAATTAaaca </t>
  </si>
  <si>
    <t xml:space="preserve">tgtgTTTAATTGgctg </t>
  </si>
  <si>
    <t xml:space="preserve">aatcTTTAATTAttat </t>
  </si>
  <si>
    <t xml:space="preserve">tataATCAATTAcaat </t>
  </si>
  <si>
    <t xml:space="preserve">gatcCTCAATTGctct </t>
  </si>
  <si>
    <t xml:space="preserve">tcccATCAATTAgatc </t>
  </si>
  <si>
    <t xml:space="preserve">ttagATCAATTAtatt </t>
  </si>
  <si>
    <t xml:space="preserve">atttTCCAATTGcttc </t>
  </si>
  <si>
    <t xml:space="preserve">ccatTGCAATTAtcag </t>
  </si>
  <si>
    <t xml:space="preserve">aactGATAATTGcaat </t>
  </si>
  <si>
    <t xml:space="preserve">attaGTTAATTGgcgg </t>
  </si>
  <si>
    <t xml:space="preserve">ggccGCCAATTAacta </t>
  </si>
  <si>
    <t xml:space="preserve">tgttTGCAATTAacaa </t>
  </si>
  <si>
    <t xml:space="preserve">cgttGTTAATTGcaaa </t>
  </si>
  <si>
    <t xml:space="preserve">cgcgCGCAATTAaaac </t>
  </si>
  <si>
    <t xml:space="preserve">gtgtTTTAATTGcgcg </t>
  </si>
  <si>
    <t xml:space="preserve">tggtGGCCATTAgctt </t>
  </si>
  <si>
    <t xml:space="preserve">ttatGGCCATTGaccc </t>
  </si>
  <si>
    <t xml:space="preserve">cgggGTCAATGGccat </t>
  </si>
  <si>
    <t xml:space="preserve">tgcgGCCAATGAttat </t>
  </si>
  <si>
    <t xml:space="preserve">tgctGACAATTAataa </t>
  </si>
  <si>
    <t xml:space="preserve">gtttTTTAATTGcaaa </t>
  </si>
  <si>
    <t xml:space="preserve">ggttTGCAATTAaaaa </t>
  </si>
  <si>
    <t xml:space="preserve">gaatTTCAATTGccga </t>
  </si>
  <si>
    <t xml:space="preserve">aatcGGCAATTGaaat </t>
  </si>
  <si>
    <t xml:space="preserve">ttatGGTCATTAaatt </t>
  </si>
  <si>
    <t xml:space="preserve">gagcGGCCATTAaaat </t>
  </si>
  <si>
    <t xml:space="preserve">atgtGGTAATTAagcc </t>
  </si>
  <si>
    <t xml:space="preserve">tcggCTTAATTAccac </t>
  </si>
  <si>
    <t xml:space="preserve">aggcGATAATTAtaaa </t>
  </si>
  <si>
    <t xml:space="preserve">aagtGATAATTGgtcc </t>
  </si>
  <si>
    <t xml:space="preserve">aagcTTTAATTAgaac </t>
  </si>
  <si>
    <t xml:space="preserve">aaaaGTTAATGAtcac </t>
  </si>
  <si>
    <t xml:space="preserve">gtgaGTTCATTAggtc </t>
  </si>
  <si>
    <t xml:space="preserve">aaatTTTAATTAtgcg </t>
  </si>
  <si>
    <t xml:space="preserve">atcgGGCAATTGagtt </t>
  </si>
  <si>
    <t xml:space="preserve">acaaCTCAATTGcccg </t>
  </si>
  <si>
    <t xml:space="preserve">acaaTGTAATTAaatt </t>
  </si>
  <si>
    <t xml:space="preserve">acaaTTTAATTAcatt </t>
  </si>
  <si>
    <t xml:space="preserve">gtatTTCAATTAaatt </t>
  </si>
  <si>
    <t xml:space="preserve">ttaaTTTAATTGaaat </t>
  </si>
  <si>
    <t xml:space="preserve">tgctTTTAATTGccat </t>
  </si>
  <si>
    <t xml:space="preserve">cctgGGTAATTGcttt </t>
  </si>
  <si>
    <t xml:space="preserve">cccaGGCCATTAacgc </t>
  </si>
  <si>
    <t xml:space="preserve">ctgcGTTAATGGcctg </t>
  </si>
  <si>
    <t xml:space="preserve">ggctGGCAATAAgtca </t>
  </si>
  <si>
    <t xml:space="preserve">tttcTTTAATTGcaca </t>
  </si>
  <si>
    <t xml:space="preserve">aatgTGCAATTAaaga </t>
  </si>
  <si>
    <t xml:space="preserve">cgacGTCAATAGcagc </t>
  </si>
  <si>
    <t xml:space="preserve">gaaaCTCAATGAaaac </t>
  </si>
  <si>
    <t xml:space="preserve">gaatTTTAATTAgttt </t>
  </si>
  <si>
    <t xml:space="preserve">gaacTTCAATTGttca </t>
  </si>
  <si>
    <t xml:space="preserve">ataaTTTAATTAtaat </t>
  </si>
  <si>
    <t xml:space="preserve">tgttGACAATGAaaaa </t>
  </si>
  <si>
    <t xml:space="preserve">ccccGCCAATGGtgac </t>
  </si>
  <si>
    <t xml:space="preserve">ttttGGCCATTAcgga </t>
  </si>
  <si>
    <t xml:space="preserve">actcGATAATTAtgtc </t>
  </si>
  <si>
    <t xml:space="preserve">cgacGTCAATAAccac </t>
  </si>
  <si>
    <t xml:space="preserve">agagGGCAATAAaatg </t>
  </si>
  <si>
    <t xml:space="preserve">gcttTGCAATTGtttg </t>
  </si>
  <si>
    <t xml:space="preserve">ccacCTTAATTAgcca </t>
  </si>
  <si>
    <t xml:space="preserve">tttgGCTAATTAaggt </t>
  </si>
  <si>
    <t xml:space="preserve">gcatTTTAATTGaagt </t>
  </si>
  <si>
    <t xml:space="preserve">gcacTTCAATTAaaat </t>
  </si>
  <si>
    <t xml:space="preserve">aattGGCAATAAgcat </t>
  </si>
  <si>
    <t xml:space="preserve">aggcGCTAATTGtcct </t>
  </si>
  <si>
    <t xml:space="preserve">gcagGACAATTAgcgc </t>
  </si>
  <si>
    <t xml:space="preserve">tataTGTAATTAggca </t>
  </si>
  <si>
    <t xml:space="preserve">ctatTTTAATTGaaca </t>
  </si>
  <si>
    <t xml:space="preserve">aatgTTCAATTAaaat </t>
  </si>
  <si>
    <t xml:space="preserve">tggaGATAATTGtcag </t>
  </si>
  <si>
    <t xml:space="preserve">gcctGACAATTAtctc </t>
  </si>
  <si>
    <t xml:space="preserve">gaacTCCAATTAcaat </t>
  </si>
  <si>
    <t xml:space="preserve">atgtGCTAATTGcctt </t>
  </si>
  <si>
    <t xml:space="preserve">ttcgATCAATTAccat </t>
  </si>
  <si>
    <t xml:space="preserve">acatGGTAATTGatcg </t>
  </si>
  <si>
    <t xml:space="preserve">catcTTCAATTGgttc </t>
  </si>
  <si>
    <t xml:space="preserve">taaaGGCAATGAacag </t>
  </si>
  <si>
    <t xml:space="preserve">acgtGGCAATAAattt </t>
  </si>
  <si>
    <t xml:space="preserve">ctccTTCAATTAtatt </t>
  </si>
  <si>
    <t xml:space="preserve">agcaGACAATGAtctc </t>
  </si>
  <si>
    <t xml:space="preserve">caacGGCAATGGcaat </t>
  </si>
  <si>
    <t xml:space="preserve">cattTGCAATGAgttg </t>
  </si>
  <si>
    <t xml:space="preserve">taaaTGCAATTGcaat </t>
  </si>
  <si>
    <t xml:space="preserve">aaatTGCAATTGcatt </t>
  </si>
  <si>
    <t xml:space="preserve">atgcGTCAATAGaatt </t>
  </si>
  <si>
    <t xml:space="preserve">aaaaTTCAATTAtcac </t>
  </si>
  <si>
    <t xml:space="preserve">aagtGATAATTGaatt </t>
  </si>
  <si>
    <t xml:space="preserve">cggcGGCAATAAcaat </t>
  </si>
  <si>
    <t xml:space="preserve">tcatTTTAATTAtttc </t>
  </si>
  <si>
    <t xml:space="preserve">tttgTGCAATTAcaca </t>
  </si>
  <si>
    <t xml:space="preserve">ccgtTTCAATTAgttg </t>
  </si>
  <si>
    <t xml:space="preserve">ttatCTCAATGAtatg </t>
  </si>
  <si>
    <t xml:space="preserve">atatTCCAATTActca </t>
  </si>
  <si>
    <t xml:space="preserve">ttcgGCCAATGAgtaa </t>
  </si>
  <si>
    <t xml:space="preserve">aattTTCAATTAaccg </t>
  </si>
  <si>
    <t xml:space="preserve">aacgGTTAATTGaaaa </t>
  </si>
  <si>
    <t xml:space="preserve">tcgcGGCCATTGcaaa </t>
  </si>
  <si>
    <t xml:space="preserve">cgcaGACAATTAagtg </t>
  </si>
  <si>
    <t xml:space="preserve">gagaGTTAATGGcacc </t>
  </si>
  <si>
    <t xml:space="preserve">agttTTTAATTGaatt </t>
  </si>
  <si>
    <t xml:space="preserve">aaaaTTCAATTAaaaa </t>
  </si>
  <si>
    <t xml:space="preserve">ctagTTTAATTAgttt </t>
  </si>
  <si>
    <t xml:space="preserve">ggctGCCAATTAaggc </t>
  </si>
  <si>
    <t xml:space="preserve">attgCTTAATTAgtta </t>
  </si>
  <si>
    <t xml:space="preserve">ttaaGGCCATTAgtgc </t>
  </si>
  <si>
    <t xml:space="preserve">ccggGGTCATTAgggg </t>
  </si>
  <si>
    <t xml:space="preserve">gaccCTTAATTAgtgt </t>
  </si>
  <si>
    <t xml:space="preserve">aaacGACAATTAagca </t>
  </si>
  <si>
    <t xml:space="preserve">cgagTGTAATTAtcct </t>
  </si>
  <si>
    <t xml:space="preserve">tcagGATAATTAcact </t>
  </si>
  <si>
    <t xml:space="preserve">aaatGGCAATAAaatc </t>
  </si>
  <si>
    <t xml:space="preserve">agagTTTAATTGgatc </t>
  </si>
  <si>
    <t xml:space="preserve">cggaTCCAATTAaact </t>
  </si>
  <si>
    <t xml:space="preserve">aaggGGTAATTAatgt </t>
  </si>
  <si>
    <t xml:space="preserve">ttagTTTAATTGcact </t>
  </si>
  <si>
    <t xml:space="preserve">acagTGCAATTAaact </t>
  </si>
  <si>
    <t xml:space="preserve">gcgcGTCCATTGcgat </t>
  </si>
  <si>
    <t xml:space="preserve">ttgcGGCCATTGttct </t>
  </si>
  <si>
    <t xml:space="preserve">gaatGCCAATTGtttt </t>
  </si>
  <si>
    <t xml:space="preserve">ccacGTCCATTGccat </t>
  </si>
  <si>
    <t xml:space="preserve">ccatGGCAATGGacgt </t>
  </si>
  <si>
    <t xml:space="preserve">gtttTGTAATTAaatg </t>
  </si>
  <si>
    <t xml:space="preserve">agcaTTTAATTAcaaa </t>
  </si>
  <si>
    <t xml:space="preserve">aaaaTTCCATTAagta </t>
  </si>
  <si>
    <t xml:space="preserve">atccTTCAATGAaagg </t>
  </si>
  <si>
    <t xml:space="preserve">tagtTTTAATTAgttg </t>
  </si>
  <si>
    <t xml:space="preserve">ttttTGCAATTAataa </t>
  </si>
  <si>
    <t xml:space="preserve">cagcCGCAATTGttgg </t>
  </si>
  <si>
    <t xml:space="preserve">ggctGGCAATGAgccg </t>
  </si>
  <si>
    <t xml:space="preserve">tgatTTTAATTAacta </t>
  </si>
  <si>
    <t xml:space="preserve">attgGGCAATAAatca </t>
  </si>
  <si>
    <t xml:space="preserve">cgagTGTAATTAactt </t>
  </si>
  <si>
    <t xml:space="preserve">ccaaTTCAATTGgcgt </t>
  </si>
  <si>
    <t xml:space="preserve">tgacGCCAATTGaatt </t>
  </si>
  <si>
    <t xml:space="preserve">ccatTTTAATTGccca </t>
  </si>
  <si>
    <t xml:space="preserve">ccccCCCAATTAtaaa </t>
  </si>
  <si>
    <t xml:space="preserve">ggagGGCAATGAaaac </t>
  </si>
  <si>
    <t xml:space="preserve">agttCGCAATTGgcgg </t>
  </si>
  <si>
    <t xml:space="preserve">acccGCCAATTGcgaa </t>
  </si>
  <si>
    <t xml:space="preserve">gcgtTTCAATTGttgt </t>
  </si>
  <si>
    <t xml:space="preserve">tgccTTTAATTGgctg </t>
  </si>
  <si>
    <t xml:space="preserve">agcaGCCAATTAaagg </t>
  </si>
  <si>
    <t xml:space="preserve">tcgtTTTAATTActgc </t>
  </si>
  <si>
    <t xml:space="preserve">cgttTTTAATTGccat </t>
  </si>
  <si>
    <t xml:space="preserve">cgggGGCCATTGggcg </t>
  </si>
  <si>
    <t xml:space="preserve">tcagGGCCATTAaaag </t>
  </si>
  <si>
    <t xml:space="preserve">gaaaCCCAATTAgaac </t>
  </si>
  <si>
    <t xml:space="preserve">agcgTGTAATTAcaag </t>
  </si>
  <si>
    <t xml:space="preserve">cgctTGTAATTAcacg </t>
  </si>
  <si>
    <t xml:space="preserve">acaaGTTCATTAtaaa </t>
  </si>
  <si>
    <t xml:space="preserve">ccgcGTCCATTGcgag </t>
  </si>
  <si>
    <t xml:space="preserve">aagtGCCAATTAtgtg </t>
  </si>
  <si>
    <t xml:space="preserve">ctgcGATAATTAatta </t>
  </si>
  <si>
    <t xml:space="preserve">gtgtGTTCATTAagga </t>
  </si>
  <si>
    <t xml:space="preserve">aaaaTGCAATTAaaaa </t>
  </si>
  <si>
    <t xml:space="preserve">cgttTTTAATTGcatt </t>
  </si>
  <si>
    <t xml:space="preserve">ctcgCGCAATTAaaag </t>
  </si>
  <si>
    <t xml:space="preserve">atctTTTAATTGcgcg </t>
  </si>
  <si>
    <t xml:space="preserve">catcGATAATTAtcgg </t>
  </si>
  <si>
    <t xml:space="preserve">ccccGATAATTAtcga </t>
  </si>
  <si>
    <t xml:space="preserve">atagCTCAATTAatga </t>
  </si>
  <si>
    <t xml:space="preserve">gtgtGCCAATGAtgat </t>
  </si>
  <si>
    <t xml:space="preserve">ggctTTTAATTGgcat </t>
  </si>
  <si>
    <t xml:space="preserve">tcatGCCAATTAaaag </t>
  </si>
  <si>
    <t xml:space="preserve">aactTGCAATGAatta </t>
  </si>
  <si>
    <t xml:space="preserve">aggcGGCCATTGagag </t>
  </si>
  <si>
    <t xml:space="preserve">cggcCGCAATTAcgcc </t>
  </si>
  <si>
    <t xml:space="preserve">aaatCTCAATTAccag </t>
  </si>
  <si>
    <t xml:space="preserve">tgctGGTAATTGagat </t>
  </si>
  <si>
    <t xml:space="preserve">agttTTTAATTGcttt </t>
  </si>
  <si>
    <t xml:space="preserve">tgctGGCAATTGcaac </t>
  </si>
  <si>
    <t xml:space="preserve">gagtTGCAATTGccag </t>
  </si>
  <si>
    <t xml:space="preserve">gcaaCTCAATTGcgca </t>
  </si>
  <si>
    <t xml:space="preserve">aatgCGCAATTGagtt </t>
  </si>
  <si>
    <t xml:space="preserve">ccaaTTTAATTGacag </t>
  </si>
  <si>
    <t xml:space="preserve">cgcaTTTAATTGtttt </t>
  </si>
  <si>
    <t xml:space="preserve">tagaTTTAATTAaatt </t>
  </si>
  <si>
    <t xml:space="preserve">gcaaTTTAATTAaatc </t>
  </si>
  <si>
    <t xml:space="preserve">gccaTCCAATTAatcg </t>
  </si>
  <si>
    <t xml:space="preserve">tttgTTTAATTGaaat </t>
  </si>
  <si>
    <t xml:space="preserve">gaatTTCAATTAaaca </t>
  </si>
  <si>
    <t xml:space="preserve">cgatTGCAATTGtgtg </t>
  </si>
  <si>
    <t xml:space="preserve">ggttGCCAATTAaacg </t>
  </si>
  <si>
    <t xml:space="preserve">cccgTTTAATTGgcaa </t>
  </si>
  <si>
    <t xml:space="preserve">tggaTGCAATGAcagc </t>
  </si>
  <si>
    <t xml:space="preserve">tgcaGGCAATTGcggc </t>
  </si>
  <si>
    <t xml:space="preserve">aggcCGCAATTGcctg </t>
  </si>
  <si>
    <t xml:space="preserve">gtgaTTTAATTGgtta </t>
  </si>
  <si>
    <t xml:space="preserve">ataaTTCCATTAggtt </t>
  </si>
  <si>
    <t xml:space="preserve">ccagTGTAATTAgagc </t>
  </si>
  <si>
    <t xml:space="preserve">agccGTTAATTGatcg </t>
  </si>
  <si>
    <t xml:space="preserve">cacgATCAATTAacgg </t>
  </si>
  <si>
    <t xml:space="preserve">tcccGATAATTGatcc </t>
  </si>
  <si>
    <t xml:space="preserve">aaggATCAATTAtcgg </t>
  </si>
  <si>
    <t xml:space="preserve">tttaTTCAATTAataa </t>
  </si>
  <si>
    <t xml:space="preserve">atttTTCAATTAattt </t>
  </si>
  <si>
    <t xml:space="preserve">tggaGTCAATGAgtgc </t>
  </si>
  <si>
    <t xml:space="preserve">tcaaGGCAATTGcaag </t>
  </si>
  <si>
    <t xml:space="preserve">cactTGCAATTGcctt </t>
  </si>
  <si>
    <t xml:space="preserve">gcatGACAATGAcccc </t>
  </si>
  <si>
    <t xml:space="preserve">tgctGTCCATTGtggg </t>
  </si>
  <si>
    <t xml:space="preserve">ctatCGCAATTAcgga </t>
  </si>
  <si>
    <t xml:space="preserve">aaagGGCAATTGtgta </t>
  </si>
  <si>
    <t xml:space="preserve">aaagGACAATTGccaa </t>
  </si>
  <si>
    <t xml:space="preserve">aattGGCAATTGtcct </t>
  </si>
  <si>
    <t xml:space="preserve">aattGCCAATTGccac </t>
  </si>
  <si>
    <t xml:space="preserve">gtgtGGCAATTGgcaa </t>
  </si>
  <si>
    <t xml:space="preserve">gttgGCCAATTGaatg </t>
  </si>
  <si>
    <t xml:space="preserve">atcaTTCAATTGgcca </t>
  </si>
  <si>
    <t xml:space="preserve">catcTTCAATGAggat </t>
  </si>
  <si>
    <t xml:space="preserve">tgaaGTCAATAGtagt </t>
  </si>
  <si>
    <t xml:space="preserve">gtaaGGTCATTAaaaa </t>
  </si>
  <si>
    <t xml:space="preserve">ggtaTTCAATTAtttt </t>
  </si>
  <si>
    <t xml:space="preserve">gtgcGACAATTGctca </t>
  </si>
  <si>
    <t xml:space="preserve">tcacTTCAATTGgctt </t>
  </si>
  <si>
    <t xml:space="preserve">ctaaGCCAATTGaagt </t>
  </si>
  <si>
    <t xml:space="preserve">tactGTTAATGAgagc </t>
  </si>
  <si>
    <t xml:space="preserve">tcacGGCAATGAtgtc </t>
  </si>
  <si>
    <t xml:space="preserve">acttGCCAATGAactt </t>
  </si>
  <si>
    <t xml:space="preserve">cgatTGCAATTGggct </t>
  </si>
  <si>
    <t xml:space="preserve">cgagTTCAATTGtttt </t>
  </si>
  <si>
    <t xml:space="preserve">acatTTTAATTAtgat </t>
  </si>
  <si>
    <t xml:space="preserve">ttttGACAATTActcg </t>
  </si>
  <si>
    <t xml:space="preserve">aaatGGCAATTGgagg </t>
  </si>
  <si>
    <t xml:space="preserve">ccccTCCAATTGccat </t>
  </si>
  <si>
    <t xml:space="preserve">tataGTTCATTAgacg </t>
  </si>
  <si>
    <t xml:space="preserve">aaatTTCAATTAactc </t>
  </si>
  <si>
    <t xml:space="preserve">gtgaGTTAATTGaaat </t>
  </si>
  <si>
    <t xml:space="preserve">gattGTTAATGAtggc </t>
  </si>
  <si>
    <t xml:space="preserve">aaatGCTAATGAcacc </t>
  </si>
  <si>
    <t xml:space="preserve">ttgaGTTCATTAtcta </t>
  </si>
  <si>
    <t xml:space="preserve">cacgGGTAATTGaact </t>
  </si>
  <si>
    <t xml:space="preserve">tcagTTCAATTAcccg </t>
  </si>
  <si>
    <t xml:space="preserve">atccGGCAATAAgttg </t>
  </si>
  <si>
    <t xml:space="preserve">atcgTGCAATTGcttc </t>
  </si>
  <si>
    <t xml:space="preserve">caacGACAATGAcggc </t>
  </si>
  <si>
    <t xml:space="preserve">gttgGGCAATGAaaaa </t>
  </si>
  <si>
    <t xml:space="preserve">ttgtGGCAATGGcgaa </t>
  </si>
  <si>
    <t xml:space="preserve">ttctGACAATTAaata </t>
  </si>
  <si>
    <t xml:space="preserve">tataTTTAATTGtcag </t>
  </si>
  <si>
    <t>IAB6</t>
  </si>
  <si>
    <t>IAB5</t>
  </si>
  <si>
    <t>IAB2</t>
  </si>
  <si>
    <t>IAB7a</t>
  </si>
  <si>
    <t>Average</t>
  </si>
  <si>
    <t>Ratio</t>
  </si>
  <si>
    <t>Enhancers</t>
  </si>
  <si>
    <t>BX-C</t>
  </si>
  <si>
    <t xml:space="preserve">Patser start </t>
  </si>
  <si>
    <t xml:space="preserve">Patser end </t>
  </si>
  <si>
    <t>Dis R</t>
  </si>
  <si>
    <t>Dis L</t>
  </si>
  <si>
    <t>Avg dis En</t>
  </si>
  <si>
    <t>IAB7b</t>
  </si>
  <si>
    <t>IAB8</t>
  </si>
  <si>
    <t>Drewell Supplementary table 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</si>
</sst>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168" fontId="32" fillId="0" borderId="0" xfId="0" applyNumberFormat="1" applyFont="1" applyAlignment="1">
      <alignment horizontal="left" vertical="top" wrapText="1"/>
    </xf>
    <xf numFmtId="2" fontId="32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" fontId="0" fillId="16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9" borderId="0" xfId="0" applyNumberFormat="1" applyFill="1" applyAlignment="1">
      <alignment/>
    </xf>
    <xf numFmtId="0" fontId="32" fillId="0" borderId="0" xfId="0" applyFont="1" applyAlignment="1">
      <alignment vertical="top" wrapText="1"/>
    </xf>
    <xf numFmtId="0" fontId="32" fillId="10" borderId="0" xfId="0" applyFont="1" applyFill="1" applyAlignment="1">
      <alignment vertical="top" wrapText="1"/>
    </xf>
    <xf numFmtId="0" fontId="32" fillId="8" borderId="0" xfId="0" applyFont="1" applyFill="1" applyAlignment="1">
      <alignment vertical="top" wrapText="1"/>
    </xf>
    <xf numFmtId="0" fontId="32" fillId="0" borderId="0" xfId="0" applyFont="1" applyAlignment="1">
      <alignment horizontal="right"/>
    </xf>
    <xf numFmtId="0" fontId="0" fillId="8" borderId="0" xfId="0" applyFont="1" applyFill="1" applyAlignment="1">
      <alignment vertical="top" wrapText="1"/>
    </xf>
    <xf numFmtId="0" fontId="0" fillId="8" borderId="0" xfId="0" applyFont="1" applyFill="1" applyAlignment="1">
      <alignment horizontal="left" vertical="top" wrapText="1"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2" fontId="0" fillId="8" borderId="0" xfId="0" applyNumberFormat="1" applyFont="1" applyFill="1" applyAlignment="1">
      <alignment/>
    </xf>
    <xf numFmtId="0" fontId="0" fillId="10" borderId="0" xfId="0" applyFont="1" applyFill="1" applyAlignment="1">
      <alignment vertical="top" wrapText="1"/>
    </xf>
    <xf numFmtId="0" fontId="0" fillId="10" borderId="0" xfId="0" applyFont="1" applyFill="1" applyAlignment="1">
      <alignment horizontal="left" vertical="top" wrapText="1"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2" fontId="0" fillId="10" borderId="0" xfId="0" applyNumberFormat="1" applyFont="1" applyFill="1" applyAlignment="1">
      <alignment/>
    </xf>
    <xf numFmtId="2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 horizontal="right"/>
    </xf>
    <xf numFmtId="2" fontId="0" fillId="16" borderId="0" xfId="0" applyNumberFormat="1" applyFont="1" applyFill="1" applyAlignment="1">
      <alignment/>
    </xf>
    <xf numFmtId="168" fontId="0" fillId="0" borderId="0" xfId="0" applyNumberFormat="1" applyFont="1" applyAlignment="1">
      <alignment horizontal="right"/>
    </xf>
    <xf numFmtId="2" fontId="0" fillId="9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N1311" totalsRowShown="0">
  <autoFilter ref="A2:N1311"/>
  <tableColumns count="14">
    <tableColumn id="1" name="map "/>
    <tableColumn id="2" name="strand "/>
    <tableColumn id="3" name="Patser start "/>
    <tableColumn id="4" name="Patser end "/>
    <tableColumn id="5" name="start "/>
    <tableColumn id="6" name="end "/>
    <tableColumn id="7" name="sequence "/>
    <tableColumn id="8" name="score "/>
    <tableColumn id="9" name="ln(P)"/>
    <tableColumn id="10" name="Anno"/>
    <tableColumn id="11" name="Dis R"/>
    <tableColumn id="12" name="Dis L"/>
    <tableColumn id="13" name="Avg dis"/>
    <tableColumn id="14" name="Avg dis En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3"/>
  <sheetViews>
    <sheetView tabSelected="1" zoomScalePageLayoutView="0" workbookViewId="0" topLeftCell="A1308">
      <selection activeCell="N1320" sqref="N1320"/>
    </sheetView>
  </sheetViews>
  <sheetFormatPr defaultColWidth="9.140625" defaultRowHeight="19.5" customHeight="1"/>
  <cols>
    <col min="1" max="1" width="11.421875" style="1" customWidth="1"/>
    <col min="2" max="2" width="9.140625" style="1" customWidth="1"/>
    <col min="3" max="3" width="13.57421875" style="4" customWidth="1"/>
    <col min="4" max="4" width="13.00390625" style="4" customWidth="1"/>
    <col min="5" max="6" width="11.421875" style="4" customWidth="1"/>
    <col min="7" max="7" width="21.421875" style="4" customWidth="1"/>
    <col min="8" max="8" width="8.28125" style="4" customWidth="1"/>
    <col min="9" max="9" width="7.421875" style="1" customWidth="1"/>
    <col min="10" max="10" width="8.57421875" style="1" customWidth="1"/>
    <col min="11" max="13" width="10.00390625" style="1" customWidth="1"/>
    <col min="14" max="14" width="10.00390625" style="9" customWidth="1"/>
    <col min="15" max="16" width="11.421875" style="1" customWidth="1"/>
    <col min="17" max="16384" width="9.140625" style="1" customWidth="1"/>
  </cols>
  <sheetData>
    <row r="1" ht="19.5" customHeight="1">
      <c r="A1" s="12" t="s">
        <v>1334</v>
      </c>
    </row>
    <row r="2" spans="1:14" s="4" customFormat="1" ht="19.5" customHeight="1">
      <c r="A2" s="6" t="s">
        <v>102</v>
      </c>
      <c r="B2" s="6" t="s">
        <v>103</v>
      </c>
      <c r="C2" s="6" t="s">
        <v>1327</v>
      </c>
      <c r="D2" s="6" t="s">
        <v>1328</v>
      </c>
      <c r="E2" s="6" t="s">
        <v>104</v>
      </c>
      <c r="F2" s="6" t="s">
        <v>105</v>
      </c>
      <c r="G2" s="6" t="s">
        <v>106</v>
      </c>
      <c r="H2" s="6" t="s">
        <v>107</v>
      </c>
      <c r="I2" s="6" t="s">
        <v>108</v>
      </c>
      <c r="J2" s="6" t="s">
        <v>109</v>
      </c>
      <c r="K2" s="6" t="s">
        <v>1329</v>
      </c>
      <c r="L2" s="6" t="s">
        <v>1330</v>
      </c>
      <c r="M2" s="7" t="s">
        <v>110</v>
      </c>
      <c r="N2" s="8" t="s">
        <v>1331</v>
      </c>
    </row>
    <row r="4" spans="1:13" ht="19.5" customHeight="1">
      <c r="A4" s="2" t="s">
        <v>0</v>
      </c>
      <c r="B4" s="2" t="s">
        <v>1</v>
      </c>
      <c r="C4" s="5">
        <v>-337822</v>
      </c>
      <c r="D4" s="5">
        <v>-337815</v>
      </c>
      <c r="E4" s="5">
        <f>338234+C4</f>
        <v>412</v>
      </c>
      <c r="F4" s="5">
        <f>338234+D4</f>
        <v>419</v>
      </c>
      <c r="G4" s="2" t="s">
        <v>111</v>
      </c>
      <c r="H4" s="2">
        <v>5.29</v>
      </c>
      <c r="I4" s="2">
        <v>-8.49</v>
      </c>
      <c r="J4" s="2"/>
      <c r="K4" s="2"/>
      <c r="L4" s="1">
        <f>E5-E4</f>
        <v>282</v>
      </c>
      <c r="M4" s="1">
        <f>AVERAGE(K4:L4)</f>
        <v>282</v>
      </c>
    </row>
    <row r="5" spans="1:13" ht="19.5" customHeight="1">
      <c r="A5" s="2" t="s">
        <v>0</v>
      </c>
      <c r="B5" s="2" t="s">
        <v>3</v>
      </c>
      <c r="C5" s="5">
        <v>-337540</v>
      </c>
      <c r="D5" s="5">
        <v>-337533</v>
      </c>
      <c r="E5" s="5">
        <f aca="true" t="shared" si="0" ref="E5:E68">338234+C5</f>
        <v>694</v>
      </c>
      <c r="F5" s="5">
        <f aca="true" t="shared" si="1" ref="F5:F68">338234+D5</f>
        <v>701</v>
      </c>
      <c r="G5" s="2" t="s">
        <v>112</v>
      </c>
      <c r="H5" s="2">
        <v>4.77</v>
      </c>
      <c r="I5" s="2">
        <v>-7.31</v>
      </c>
      <c r="J5" s="2"/>
      <c r="K5" s="2">
        <f>E5-E4</f>
        <v>282</v>
      </c>
      <c r="L5" s="1">
        <f aca="true" t="shared" si="2" ref="L5:L68">E6-E5</f>
        <v>2</v>
      </c>
      <c r="M5" s="1">
        <f aca="true" t="shared" si="3" ref="M5:M68">AVERAGE(K5:L5)</f>
        <v>142</v>
      </c>
    </row>
    <row r="6" spans="1:13" ht="19.5" customHeight="1">
      <c r="A6" s="2" t="s">
        <v>0</v>
      </c>
      <c r="B6" s="2" t="s">
        <v>1</v>
      </c>
      <c r="C6" s="5">
        <v>-337538</v>
      </c>
      <c r="D6" s="5">
        <v>-337531</v>
      </c>
      <c r="E6" s="5">
        <f t="shared" si="0"/>
        <v>696</v>
      </c>
      <c r="F6" s="5">
        <f t="shared" si="1"/>
        <v>703</v>
      </c>
      <c r="G6" s="2" t="s">
        <v>113</v>
      </c>
      <c r="H6" s="2">
        <v>5.27</v>
      </c>
      <c r="I6" s="2">
        <v>-8.35</v>
      </c>
      <c r="J6" s="2"/>
      <c r="K6" s="2">
        <f aca="true" t="shared" si="4" ref="K6:K69">E6-E5</f>
        <v>2</v>
      </c>
      <c r="L6" s="1">
        <f t="shared" si="2"/>
        <v>161</v>
      </c>
      <c r="M6" s="1">
        <f t="shared" si="3"/>
        <v>81.5</v>
      </c>
    </row>
    <row r="7" spans="1:13" ht="19.5" customHeight="1">
      <c r="A7" s="2" t="s">
        <v>0</v>
      </c>
      <c r="B7" s="2" t="s">
        <v>3</v>
      </c>
      <c r="C7" s="5">
        <v>-337377</v>
      </c>
      <c r="D7" s="5">
        <v>-337370</v>
      </c>
      <c r="E7" s="5">
        <f t="shared" si="0"/>
        <v>857</v>
      </c>
      <c r="F7" s="5">
        <f t="shared" si="1"/>
        <v>864</v>
      </c>
      <c r="G7" s="2" t="s">
        <v>114</v>
      </c>
      <c r="H7" s="2">
        <v>5.29</v>
      </c>
      <c r="I7" s="2">
        <v>-8.49</v>
      </c>
      <c r="J7" s="2"/>
      <c r="K7" s="2">
        <f t="shared" si="4"/>
        <v>161</v>
      </c>
      <c r="L7" s="1">
        <f t="shared" si="2"/>
        <v>1493</v>
      </c>
      <c r="M7" s="1">
        <f t="shared" si="3"/>
        <v>827</v>
      </c>
    </row>
    <row r="8" spans="1:13" ht="19.5" customHeight="1">
      <c r="A8" s="2" t="s">
        <v>0</v>
      </c>
      <c r="B8" s="2" t="s">
        <v>1</v>
      </c>
      <c r="C8" s="5">
        <v>-335884</v>
      </c>
      <c r="D8" s="5">
        <v>-335877</v>
      </c>
      <c r="E8" s="5">
        <f t="shared" si="0"/>
        <v>2350</v>
      </c>
      <c r="F8" s="5">
        <f t="shared" si="1"/>
        <v>2357</v>
      </c>
      <c r="G8" s="2" t="s">
        <v>115</v>
      </c>
      <c r="H8" s="2">
        <v>4.97</v>
      </c>
      <c r="I8" s="2">
        <v>-7.67</v>
      </c>
      <c r="J8" s="2"/>
      <c r="K8" s="2">
        <f t="shared" si="4"/>
        <v>1493</v>
      </c>
      <c r="L8" s="1">
        <f t="shared" si="2"/>
        <v>100</v>
      </c>
      <c r="M8" s="1">
        <f t="shared" si="3"/>
        <v>796.5</v>
      </c>
    </row>
    <row r="9" spans="1:13" ht="19.5" customHeight="1">
      <c r="A9" s="2" t="s">
        <v>0</v>
      </c>
      <c r="B9" s="2" t="s">
        <v>1</v>
      </c>
      <c r="C9" s="5">
        <v>-335784</v>
      </c>
      <c r="D9" s="5">
        <v>-335777</v>
      </c>
      <c r="E9" s="5">
        <f t="shared" si="0"/>
        <v>2450</v>
      </c>
      <c r="F9" s="5">
        <f t="shared" si="1"/>
        <v>2457</v>
      </c>
      <c r="G9" s="2" t="s">
        <v>116</v>
      </c>
      <c r="H9" s="2">
        <v>5.05</v>
      </c>
      <c r="I9" s="2">
        <v>-7.9</v>
      </c>
      <c r="J9" s="2"/>
      <c r="K9" s="2">
        <f t="shared" si="4"/>
        <v>100</v>
      </c>
      <c r="L9" s="1">
        <f t="shared" si="2"/>
        <v>39</v>
      </c>
      <c r="M9" s="1">
        <f t="shared" si="3"/>
        <v>69.5</v>
      </c>
    </row>
    <row r="10" spans="1:13" ht="19.5" customHeight="1">
      <c r="A10" s="2" t="s">
        <v>0</v>
      </c>
      <c r="B10" s="2" t="s">
        <v>3</v>
      </c>
      <c r="C10" s="5">
        <v>-335745</v>
      </c>
      <c r="D10" s="5">
        <v>-335738</v>
      </c>
      <c r="E10" s="5">
        <f t="shared" si="0"/>
        <v>2489</v>
      </c>
      <c r="F10" s="5">
        <f t="shared" si="1"/>
        <v>2496</v>
      </c>
      <c r="G10" s="2" t="s">
        <v>117</v>
      </c>
      <c r="H10" s="2">
        <v>5.42</v>
      </c>
      <c r="I10" s="2">
        <v>-8.94</v>
      </c>
      <c r="J10" s="2"/>
      <c r="K10" s="2">
        <f t="shared" si="4"/>
        <v>39</v>
      </c>
      <c r="L10" s="1">
        <f t="shared" si="2"/>
        <v>182</v>
      </c>
      <c r="M10" s="1">
        <f t="shared" si="3"/>
        <v>110.5</v>
      </c>
    </row>
    <row r="11" spans="1:13" ht="19.5" customHeight="1">
      <c r="A11" s="2" t="s">
        <v>0</v>
      </c>
      <c r="B11" s="2" t="s">
        <v>3</v>
      </c>
      <c r="C11" s="5">
        <v>-335563</v>
      </c>
      <c r="D11" s="5">
        <v>-335556</v>
      </c>
      <c r="E11" s="5">
        <f t="shared" si="0"/>
        <v>2671</v>
      </c>
      <c r="F11" s="5">
        <f t="shared" si="1"/>
        <v>2678</v>
      </c>
      <c r="G11" s="2" t="s">
        <v>118</v>
      </c>
      <c r="H11" s="2">
        <v>5.2</v>
      </c>
      <c r="I11" s="2">
        <v>-8.23</v>
      </c>
      <c r="J11" s="2"/>
      <c r="K11" s="2">
        <f t="shared" si="4"/>
        <v>182</v>
      </c>
      <c r="L11" s="1">
        <f t="shared" si="2"/>
        <v>2</v>
      </c>
      <c r="M11" s="1">
        <f t="shared" si="3"/>
        <v>92</v>
      </c>
    </row>
    <row r="12" spans="1:13" ht="19.5" customHeight="1">
      <c r="A12" s="2" t="s">
        <v>0</v>
      </c>
      <c r="B12" s="2" t="s">
        <v>1</v>
      </c>
      <c r="C12" s="5">
        <v>-335561</v>
      </c>
      <c r="D12" s="5">
        <v>-335554</v>
      </c>
      <c r="E12" s="5">
        <f t="shared" si="0"/>
        <v>2673</v>
      </c>
      <c r="F12" s="5">
        <f t="shared" si="1"/>
        <v>2680</v>
      </c>
      <c r="G12" s="2" t="s">
        <v>119</v>
      </c>
      <c r="H12" s="2">
        <v>5.29</v>
      </c>
      <c r="I12" s="2">
        <v>-8.49</v>
      </c>
      <c r="J12" s="2"/>
      <c r="K12" s="2">
        <f t="shared" si="4"/>
        <v>2</v>
      </c>
      <c r="L12" s="1">
        <f t="shared" si="2"/>
        <v>2164</v>
      </c>
      <c r="M12" s="1">
        <f t="shared" si="3"/>
        <v>1083</v>
      </c>
    </row>
    <row r="13" spans="1:13" ht="19.5" customHeight="1">
      <c r="A13" s="2" t="s">
        <v>0</v>
      </c>
      <c r="B13" s="2" t="s">
        <v>3</v>
      </c>
      <c r="C13" s="5">
        <v>-333397</v>
      </c>
      <c r="D13" s="5">
        <v>-333390</v>
      </c>
      <c r="E13" s="5">
        <f t="shared" si="0"/>
        <v>4837</v>
      </c>
      <c r="F13" s="5">
        <f t="shared" si="1"/>
        <v>4844</v>
      </c>
      <c r="G13" s="2" t="s">
        <v>120</v>
      </c>
      <c r="H13" s="2">
        <v>5.42</v>
      </c>
      <c r="I13" s="2">
        <v>-8.94</v>
      </c>
      <c r="J13" s="2"/>
      <c r="K13" s="2">
        <f t="shared" si="4"/>
        <v>2164</v>
      </c>
      <c r="L13" s="1">
        <f t="shared" si="2"/>
        <v>328</v>
      </c>
      <c r="M13" s="1">
        <f t="shared" si="3"/>
        <v>1246</v>
      </c>
    </row>
    <row r="14" spans="1:13" ht="19.5" customHeight="1">
      <c r="A14" s="2" t="s">
        <v>0</v>
      </c>
      <c r="B14" s="2" t="s">
        <v>3</v>
      </c>
      <c r="C14" s="5">
        <v>-333069</v>
      </c>
      <c r="D14" s="5">
        <v>-333062</v>
      </c>
      <c r="E14" s="5">
        <f t="shared" si="0"/>
        <v>5165</v>
      </c>
      <c r="F14" s="5">
        <f t="shared" si="1"/>
        <v>5172</v>
      </c>
      <c r="G14" s="2" t="s">
        <v>121</v>
      </c>
      <c r="H14" s="2">
        <v>4.49</v>
      </c>
      <c r="I14" s="2">
        <v>-6.79</v>
      </c>
      <c r="J14" s="2"/>
      <c r="K14" s="2">
        <f t="shared" si="4"/>
        <v>328</v>
      </c>
      <c r="L14" s="1">
        <f t="shared" si="2"/>
        <v>2</v>
      </c>
      <c r="M14" s="1">
        <f t="shared" si="3"/>
        <v>165</v>
      </c>
    </row>
    <row r="15" spans="1:13" ht="19.5" customHeight="1">
      <c r="A15" s="2" t="s">
        <v>0</v>
      </c>
      <c r="B15" s="2" t="s">
        <v>1</v>
      </c>
      <c r="C15" s="5">
        <v>-333067</v>
      </c>
      <c r="D15" s="5">
        <v>-333060</v>
      </c>
      <c r="E15" s="5">
        <f t="shared" si="0"/>
        <v>5167</v>
      </c>
      <c r="F15" s="5">
        <f t="shared" si="1"/>
        <v>5174</v>
      </c>
      <c r="G15" s="2" t="s">
        <v>122</v>
      </c>
      <c r="H15" s="2">
        <v>4.48</v>
      </c>
      <c r="I15" s="2">
        <v>-6.74</v>
      </c>
      <c r="J15" s="2"/>
      <c r="K15" s="2">
        <f t="shared" si="4"/>
        <v>2</v>
      </c>
      <c r="L15" s="1">
        <f t="shared" si="2"/>
        <v>61</v>
      </c>
      <c r="M15" s="1">
        <f t="shared" si="3"/>
        <v>31.5</v>
      </c>
    </row>
    <row r="16" spans="1:13" ht="19.5" customHeight="1">
      <c r="A16" s="2" t="s">
        <v>0</v>
      </c>
      <c r="B16" s="2" t="s">
        <v>1</v>
      </c>
      <c r="C16" s="5">
        <v>-333006</v>
      </c>
      <c r="D16" s="5">
        <v>-332999</v>
      </c>
      <c r="E16" s="5">
        <f t="shared" si="0"/>
        <v>5228</v>
      </c>
      <c r="F16" s="5">
        <f t="shared" si="1"/>
        <v>5235</v>
      </c>
      <c r="G16" s="2" t="s">
        <v>123</v>
      </c>
      <c r="H16" s="2">
        <v>5.19</v>
      </c>
      <c r="I16" s="2">
        <v>-8.14</v>
      </c>
      <c r="J16" s="2"/>
      <c r="K16" s="2">
        <f t="shared" si="4"/>
        <v>61</v>
      </c>
      <c r="L16" s="1">
        <f t="shared" si="2"/>
        <v>16</v>
      </c>
      <c r="M16" s="1">
        <f t="shared" si="3"/>
        <v>38.5</v>
      </c>
    </row>
    <row r="17" spans="1:13" ht="19.5" customHeight="1">
      <c r="A17" s="2" t="s">
        <v>0</v>
      </c>
      <c r="B17" s="2" t="s">
        <v>3</v>
      </c>
      <c r="C17" s="5">
        <v>-332990</v>
      </c>
      <c r="D17" s="5">
        <v>-332983</v>
      </c>
      <c r="E17" s="5">
        <f t="shared" si="0"/>
        <v>5244</v>
      </c>
      <c r="F17" s="5">
        <f t="shared" si="1"/>
        <v>5251</v>
      </c>
      <c r="G17" s="2" t="s">
        <v>124</v>
      </c>
      <c r="H17" s="2">
        <v>4.7</v>
      </c>
      <c r="I17" s="2">
        <v>-7.14</v>
      </c>
      <c r="J17" s="2"/>
      <c r="K17" s="2">
        <f t="shared" si="4"/>
        <v>16</v>
      </c>
      <c r="L17" s="1">
        <f t="shared" si="2"/>
        <v>20</v>
      </c>
      <c r="M17" s="1">
        <f t="shared" si="3"/>
        <v>18</v>
      </c>
    </row>
    <row r="18" spans="1:13" ht="19.5" customHeight="1">
      <c r="A18" s="2" t="s">
        <v>0</v>
      </c>
      <c r="B18" s="2" t="s">
        <v>3</v>
      </c>
      <c r="C18" s="5">
        <v>-332970</v>
      </c>
      <c r="D18" s="5">
        <v>-332963</v>
      </c>
      <c r="E18" s="5">
        <f t="shared" si="0"/>
        <v>5264</v>
      </c>
      <c r="F18" s="5">
        <f t="shared" si="1"/>
        <v>5271</v>
      </c>
      <c r="G18" s="2" t="s">
        <v>125</v>
      </c>
      <c r="H18" s="2">
        <v>4.71</v>
      </c>
      <c r="I18" s="2">
        <v>-7.18</v>
      </c>
      <c r="J18" s="2"/>
      <c r="K18" s="2">
        <f t="shared" si="4"/>
        <v>20</v>
      </c>
      <c r="L18" s="1">
        <f t="shared" si="2"/>
        <v>423</v>
      </c>
      <c r="M18" s="1">
        <f t="shared" si="3"/>
        <v>221.5</v>
      </c>
    </row>
    <row r="19" spans="1:13" ht="19.5" customHeight="1">
      <c r="A19" s="2" t="s">
        <v>0</v>
      </c>
      <c r="B19" s="2" t="s">
        <v>3</v>
      </c>
      <c r="C19" s="5">
        <v>-332547</v>
      </c>
      <c r="D19" s="5">
        <v>-332540</v>
      </c>
      <c r="E19" s="5">
        <f t="shared" si="0"/>
        <v>5687</v>
      </c>
      <c r="F19" s="5">
        <f t="shared" si="1"/>
        <v>5694</v>
      </c>
      <c r="G19" s="2" t="s">
        <v>126</v>
      </c>
      <c r="H19" s="2">
        <v>4.64</v>
      </c>
      <c r="I19" s="2">
        <v>-7</v>
      </c>
      <c r="J19" s="2"/>
      <c r="K19" s="2">
        <f t="shared" si="4"/>
        <v>423</v>
      </c>
      <c r="L19" s="1">
        <f t="shared" si="2"/>
        <v>2</v>
      </c>
      <c r="M19" s="1">
        <f t="shared" si="3"/>
        <v>212.5</v>
      </c>
    </row>
    <row r="20" spans="1:13" ht="19.5" customHeight="1">
      <c r="A20" s="2" t="s">
        <v>0</v>
      </c>
      <c r="B20" s="2" t="s">
        <v>1</v>
      </c>
      <c r="C20" s="5">
        <v>-332545</v>
      </c>
      <c r="D20" s="5">
        <v>-332538</v>
      </c>
      <c r="E20" s="5">
        <f t="shared" si="0"/>
        <v>5689</v>
      </c>
      <c r="F20" s="5">
        <f t="shared" si="1"/>
        <v>5696</v>
      </c>
      <c r="G20" s="2" t="s">
        <v>127</v>
      </c>
      <c r="H20" s="2">
        <v>4.77</v>
      </c>
      <c r="I20" s="2">
        <v>-7.31</v>
      </c>
      <c r="J20" s="2"/>
      <c r="K20" s="2">
        <f t="shared" si="4"/>
        <v>2</v>
      </c>
      <c r="L20" s="1">
        <f t="shared" si="2"/>
        <v>590</v>
      </c>
      <c r="M20" s="1">
        <f t="shared" si="3"/>
        <v>296</v>
      </c>
    </row>
    <row r="21" spans="1:13" ht="19.5" customHeight="1">
      <c r="A21" s="2" t="s">
        <v>0</v>
      </c>
      <c r="B21" s="2" t="s">
        <v>1</v>
      </c>
      <c r="C21" s="5">
        <v>-331955</v>
      </c>
      <c r="D21" s="5">
        <v>-331948</v>
      </c>
      <c r="E21" s="5">
        <f t="shared" si="0"/>
        <v>6279</v>
      </c>
      <c r="F21" s="5">
        <f t="shared" si="1"/>
        <v>6286</v>
      </c>
      <c r="G21" s="2" t="s">
        <v>128</v>
      </c>
      <c r="H21" s="2">
        <v>4.5</v>
      </c>
      <c r="I21" s="2">
        <v>-6.83</v>
      </c>
      <c r="J21" s="2"/>
      <c r="K21" s="2">
        <f t="shared" si="4"/>
        <v>590</v>
      </c>
      <c r="L21" s="1">
        <f t="shared" si="2"/>
        <v>192</v>
      </c>
      <c r="M21" s="1">
        <f t="shared" si="3"/>
        <v>391</v>
      </c>
    </row>
    <row r="22" spans="1:13" ht="19.5" customHeight="1">
      <c r="A22" s="2" t="s">
        <v>0</v>
      </c>
      <c r="B22" s="2" t="s">
        <v>3</v>
      </c>
      <c r="C22" s="5">
        <v>-331763</v>
      </c>
      <c r="D22" s="5">
        <v>-331756</v>
      </c>
      <c r="E22" s="5">
        <f t="shared" si="0"/>
        <v>6471</v>
      </c>
      <c r="F22" s="5">
        <f t="shared" si="1"/>
        <v>6478</v>
      </c>
      <c r="G22" s="2" t="s">
        <v>129</v>
      </c>
      <c r="H22" s="2">
        <v>4.39</v>
      </c>
      <c r="I22" s="2">
        <v>-6.62</v>
      </c>
      <c r="J22" s="2"/>
      <c r="K22" s="2">
        <f t="shared" si="4"/>
        <v>192</v>
      </c>
      <c r="L22" s="1">
        <f t="shared" si="2"/>
        <v>375</v>
      </c>
      <c r="M22" s="1">
        <f t="shared" si="3"/>
        <v>283.5</v>
      </c>
    </row>
    <row r="23" spans="1:13" ht="19.5" customHeight="1">
      <c r="A23" s="2" t="s">
        <v>0</v>
      </c>
      <c r="B23" s="2" t="s">
        <v>3</v>
      </c>
      <c r="C23" s="5">
        <v>-331388</v>
      </c>
      <c r="D23" s="5">
        <v>-331381</v>
      </c>
      <c r="E23" s="5">
        <f t="shared" si="0"/>
        <v>6846</v>
      </c>
      <c r="F23" s="5">
        <f t="shared" si="1"/>
        <v>6853</v>
      </c>
      <c r="G23" s="2" t="s">
        <v>130</v>
      </c>
      <c r="H23" s="2">
        <v>4.34</v>
      </c>
      <c r="I23" s="2">
        <v>-6.53</v>
      </c>
      <c r="J23" s="2"/>
      <c r="K23" s="2">
        <f t="shared" si="4"/>
        <v>375</v>
      </c>
      <c r="L23" s="1">
        <f t="shared" si="2"/>
        <v>2</v>
      </c>
      <c r="M23" s="1">
        <f t="shared" si="3"/>
        <v>188.5</v>
      </c>
    </row>
    <row r="24" spans="1:13" ht="19.5" customHeight="1">
      <c r="A24" s="2" t="s">
        <v>0</v>
      </c>
      <c r="B24" s="2" t="s">
        <v>1</v>
      </c>
      <c r="C24" s="5">
        <v>-331386</v>
      </c>
      <c r="D24" s="5">
        <v>-331379</v>
      </c>
      <c r="E24" s="5">
        <f t="shared" si="0"/>
        <v>6848</v>
      </c>
      <c r="F24" s="5">
        <f t="shared" si="1"/>
        <v>6855</v>
      </c>
      <c r="G24" s="2" t="s">
        <v>131</v>
      </c>
      <c r="H24" s="2">
        <v>4.7</v>
      </c>
      <c r="I24" s="2">
        <v>-7.14</v>
      </c>
      <c r="J24" s="2"/>
      <c r="K24" s="2">
        <f t="shared" si="4"/>
        <v>2</v>
      </c>
      <c r="L24" s="1">
        <f t="shared" si="2"/>
        <v>120</v>
      </c>
      <c r="M24" s="1">
        <f t="shared" si="3"/>
        <v>61</v>
      </c>
    </row>
    <row r="25" spans="1:13" ht="19.5" customHeight="1">
      <c r="A25" s="2" t="s">
        <v>0</v>
      </c>
      <c r="B25" s="2" t="s">
        <v>1</v>
      </c>
      <c r="C25" s="5">
        <v>-331266</v>
      </c>
      <c r="D25" s="5">
        <v>-331259</v>
      </c>
      <c r="E25" s="5">
        <f t="shared" si="0"/>
        <v>6968</v>
      </c>
      <c r="F25" s="5">
        <f t="shared" si="1"/>
        <v>6975</v>
      </c>
      <c r="G25" s="2" t="s">
        <v>132</v>
      </c>
      <c r="H25" s="2">
        <v>4.66</v>
      </c>
      <c r="I25" s="2">
        <v>-7.08</v>
      </c>
      <c r="J25" s="2"/>
      <c r="K25" s="2">
        <f t="shared" si="4"/>
        <v>120</v>
      </c>
      <c r="L25" s="1">
        <f t="shared" si="2"/>
        <v>370</v>
      </c>
      <c r="M25" s="1">
        <f t="shared" si="3"/>
        <v>245</v>
      </c>
    </row>
    <row r="26" spans="1:13" ht="19.5" customHeight="1">
      <c r="A26" s="2" t="s">
        <v>0</v>
      </c>
      <c r="B26" s="2" t="s">
        <v>1</v>
      </c>
      <c r="C26" s="5">
        <v>-330896</v>
      </c>
      <c r="D26" s="5">
        <v>-330889</v>
      </c>
      <c r="E26" s="5">
        <f t="shared" si="0"/>
        <v>7338</v>
      </c>
      <c r="F26" s="5">
        <f t="shared" si="1"/>
        <v>7345</v>
      </c>
      <c r="G26" s="2" t="s">
        <v>133</v>
      </c>
      <c r="H26" s="2">
        <v>5.4</v>
      </c>
      <c r="I26" s="2">
        <v>-8.8</v>
      </c>
      <c r="J26" s="2"/>
      <c r="K26" s="2">
        <f t="shared" si="4"/>
        <v>370</v>
      </c>
      <c r="L26" s="1">
        <f t="shared" si="2"/>
        <v>516</v>
      </c>
      <c r="M26" s="1">
        <f t="shared" si="3"/>
        <v>443</v>
      </c>
    </row>
    <row r="27" spans="1:13" ht="19.5" customHeight="1">
      <c r="A27" s="2" t="s">
        <v>0</v>
      </c>
      <c r="B27" s="2" t="s">
        <v>3</v>
      </c>
      <c r="C27" s="5">
        <v>-330380</v>
      </c>
      <c r="D27" s="5">
        <v>-330373</v>
      </c>
      <c r="E27" s="5">
        <f t="shared" si="0"/>
        <v>7854</v>
      </c>
      <c r="F27" s="5">
        <f t="shared" si="1"/>
        <v>7861</v>
      </c>
      <c r="G27" s="2" t="s">
        <v>134</v>
      </c>
      <c r="H27" s="2">
        <v>4.98</v>
      </c>
      <c r="I27" s="2">
        <v>-7.73</v>
      </c>
      <c r="J27" s="2"/>
      <c r="K27" s="2">
        <f t="shared" si="4"/>
        <v>516</v>
      </c>
      <c r="L27" s="1">
        <f t="shared" si="2"/>
        <v>125</v>
      </c>
      <c r="M27" s="1">
        <f t="shared" si="3"/>
        <v>320.5</v>
      </c>
    </row>
    <row r="28" spans="1:13" ht="19.5" customHeight="1">
      <c r="A28" s="2" t="s">
        <v>0</v>
      </c>
      <c r="B28" s="2" t="s">
        <v>1</v>
      </c>
      <c r="C28" s="5">
        <v>-330255</v>
      </c>
      <c r="D28" s="5">
        <v>-330248</v>
      </c>
      <c r="E28" s="5">
        <f t="shared" si="0"/>
        <v>7979</v>
      </c>
      <c r="F28" s="5">
        <f t="shared" si="1"/>
        <v>7986</v>
      </c>
      <c r="G28" s="2" t="s">
        <v>135</v>
      </c>
      <c r="H28" s="2">
        <v>5.08</v>
      </c>
      <c r="I28" s="2">
        <v>-8.03</v>
      </c>
      <c r="J28" s="2"/>
      <c r="K28" s="2">
        <f t="shared" si="4"/>
        <v>125</v>
      </c>
      <c r="L28" s="1">
        <f t="shared" si="2"/>
        <v>694</v>
      </c>
      <c r="M28" s="1">
        <f t="shared" si="3"/>
        <v>409.5</v>
      </c>
    </row>
    <row r="29" spans="1:13" ht="19.5" customHeight="1">
      <c r="A29" s="2" t="s">
        <v>0</v>
      </c>
      <c r="B29" s="2" t="s">
        <v>3</v>
      </c>
      <c r="C29" s="5">
        <v>-329561</v>
      </c>
      <c r="D29" s="5">
        <v>-329554</v>
      </c>
      <c r="E29" s="5">
        <f t="shared" si="0"/>
        <v>8673</v>
      </c>
      <c r="F29" s="5">
        <f t="shared" si="1"/>
        <v>8680</v>
      </c>
      <c r="G29" s="2" t="s">
        <v>136</v>
      </c>
      <c r="H29" s="2">
        <v>4.6</v>
      </c>
      <c r="I29" s="2">
        <v>-6.94</v>
      </c>
      <c r="J29" s="2"/>
      <c r="K29" s="2">
        <f t="shared" si="4"/>
        <v>694</v>
      </c>
      <c r="L29" s="1">
        <f t="shared" si="2"/>
        <v>78</v>
      </c>
      <c r="M29" s="1">
        <f t="shared" si="3"/>
        <v>386</v>
      </c>
    </row>
    <row r="30" spans="1:13" ht="19.5" customHeight="1">
      <c r="A30" s="2" t="s">
        <v>0</v>
      </c>
      <c r="B30" s="2" t="s">
        <v>3</v>
      </c>
      <c r="C30" s="5">
        <v>-329483</v>
      </c>
      <c r="D30" s="5">
        <v>-329476</v>
      </c>
      <c r="E30" s="5">
        <f t="shared" si="0"/>
        <v>8751</v>
      </c>
      <c r="F30" s="5">
        <f t="shared" si="1"/>
        <v>8758</v>
      </c>
      <c r="G30" s="2" t="s">
        <v>137</v>
      </c>
      <c r="H30" s="2">
        <v>4.71</v>
      </c>
      <c r="I30" s="2">
        <v>-7.22</v>
      </c>
      <c r="J30" s="2"/>
      <c r="K30" s="2">
        <f t="shared" si="4"/>
        <v>78</v>
      </c>
      <c r="L30" s="1">
        <f t="shared" si="2"/>
        <v>2</v>
      </c>
      <c r="M30" s="1">
        <f t="shared" si="3"/>
        <v>40</v>
      </c>
    </row>
    <row r="31" spans="1:13" ht="19.5" customHeight="1">
      <c r="A31" s="2" t="s">
        <v>0</v>
      </c>
      <c r="B31" s="2" t="s">
        <v>1</v>
      </c>
      <c r="C31" s="5">
        <v>-329481</v>
      </c>
      <c r="D31" s="5">
        <v>-329474</v>
      </c>
      <c r="E31" s="5">
        <f t="shared" si="0"/>
        <v>8753</v>
      </c>
      <c r="F31" s="5">
        <f t="shared" si="1"/>
        <v>8760</v>
      </c>
      <c r="G31" s="2" t="s">
        <v>138</v>
      </c>
      <c r="H31" s="2">
        <v>4.4</v>
      </c>
      <c r="I31" s="2">
        <v>-6.68</v>
      </c>
      <c r="J31" s="2"/>
      <c r="K31" s="2">
        <f t="shared" si="4"/>
        <v>2</v>
      </c>
      <c r="L31" s="1">
        <f t="shared" si="2"/>
        <v>1635</v>
      </c>
      <c r="M31" s="1">
        <f t="shared" si="3"/>
        <v>818.5</v>
      </c>
    </row>
    <row r="32" spans="1:13" ht="19.5" customHeight="1">
      <c r="A32" s="2" t="s">
        <v>0</v>
      </c>
      <c r="B32" s="2" t="s">
        <v>1</v>
      </c>
      <c r="C32" s="5">
        <v>-327846</v>
      </c>
      <c r="D32" s="5">
        <v>-327839</v>
      </c>
      <c r="E32" s="5">
        <f t="shared" si="0"/>
        <v>10388</v>
      </c>
      <c r="F32" s="5">
        <f t="shared" si="1"/>
        <v>10395</v>
      </c>
      <c r="G32" s="2" t="s">
        <v>139</v>
      </c>
      <c r="H32" s="2">
        <v>4.46</v>
      </c>
      <c r="I32" s="2">
        <v>-6.71</v>
      </c>
      <c r="J32" s="2"/>
      <c r="K32" s="2">
        <f t="shared" si="4"/>
        <v>1635</v>
      </c>
      <c r="L32" s="1">
        <f t="shared" si="2"/>
        <v>1001</v>
      </c>
      <c r="M32" s="1">
        <f t="shared" si="3"/>
        <v>1318</v>
      </c>
    </row>
    <row r="33" spans="1:13" ht="19.5" customHeight="1">
      <c r="A33" s="2" t="s">
        <v>0</v>
      </c>
      <c r="B33" s="2" t="s">
        <v>1</v>
      </c>
      <c r="C33" s="5">
        <v>-326845</v>
      </c>
      <c r="D33" s="5">
        <v>-326838</v>
      </c>
      <c r="E33" s="5">
        <f t="shared" si="0"/>
        <v>11389</v>
      </c>
      <c r="F33" s="5">
        <f t="shared" si="1"/>
        <v>11396</v>
      </c>
      <c r="G33" s="2" t="s">
        <v>2</v>
      </c>
      <c r="H33" s="2">
        <v>6</v>
      </c>
      <c r="I33" s="2">
        <v>-10.44</v>
      </c>
      <c r="J33" s="2"/>
      <c r="K33" s="2">
        <f t="shared" si="4"/>
        <v>1001</v>
      </c>
      <c r="L33" s="1">
        <f t="shared" si="2"/>
        <v>69</v>
      </c>
      <c r="M33" s="1">
        <f t="shared" si="3"/>
        <v>535</v>
      </c>
    </row>
    <row r="34" spans="1:13" ht="19.5" customHeight="1">
      <c r="A34" s="2" t="s">
        <v>0</v>
      </c>
      <c r="B34" s="2" t="s">
        <v>1</v>
      </c>
      <c r="C34" s="5">
        <v>-326776</v>
      </c>
      <c r="D34" s="5">
        <v>-326769</v>
      </c>
      <c r="E34" s="5">
        <f t="shared" si="0"/>
        <v>11458</v>
      </c>
      <c r="F34" s="5">
        <f t="shared" si="1"/>
        <v>11465</v>
      </c>
      <c r="G34" s="2" t="s">
        <v>140</v>
      </c>
      <c r="H34" s="2">
        <v>5.02</v>
      </c>
      <c r="I34" s="2">
        <v>-7.87</v>
      </c>
      <c r="J34" s="2"/>
      <c r="K34" s="2">
        <f t="shared" si="4"/>
        <v>69</v>
      </c>
      <c r="L34" s="1">
        <f t="shared" si="2"/>
        <v>81</v>
      </c>
      <c r="M34" s="1">
        <f t="shared" si="3"/>
        <v>75</v>
      </c>
    </row>
    <row r="35" spans="1:13" ht="19.5" customHeight="1">
      <c r="A35" s="2" t="s">
        <v>0</v>
      </c>
      <c r="B35" s="2" t="s">
        <v>3</v>
      </c>
      <c r="C35" s="5">
        <v>-326695</v>
      </c>
      <c r="D35" s="5">
        <v>-326688</v>
      </c>
      <c r="E35" s="5">
        <f t="shared" si="0"/>
        <v>11539</v>
      </c>
      <c r="F35" s="5">
        <f t="shared" si="1"/>
        <v>11546</v>
      </c>
      <c r="G35" s="2" t="s">
        <v>141</v>
      </c>
      <c r="H35" s="2">
        <v>4.39</v>
      </c>
      <c r="I35" s="2">
        <v>-6.62</v>
      </c>
      <c r="J35" s="2"/>
      <c r="K35" s="2">
        <f t="shared" si="4"/>
        <v>81</v>
      </c>
      <c r="L35" s="1">
        <f t="shared" si="2"/>
        <v>15</v>
      </c>
      <c r="M35" s="1">
        <f t="shared" si="3"/>
        <v>48</v>
      </c>
    </row>
    <row r="36" spans="1:13" ht="19.5" customHeight="1">
      <c r="A36" s="2" t="s">
        <v>0</v>
      </c>
      <c r="B36" s="2" t="s">
        <v>1</v>
      </c>
      <c r="C36" s="5">
        <v>-326680</v>
      </c>
      <c r="D36" s="5">
        <v>-326673</v>
      </c>
      <c r="E36" s="5">
        <f t="shared" si="0"/>
        <v>11554</v>
      </c>
      <c r="F36" s="5">
        <f t="shared" si="1"/>
        <v>11561</v>
      </c>
      <c r="G36" s="2" t="s">
        <v>142</v>
      </c>
      <c r="H36" s="2">
        <v>4.42</v>
      </c>
      <c r="I36" s="2">
        <v>-6.69</v>
      </c>
      <c r="J36" s="2"/>
      <c r="K36" s="2">
        <f t="shared" si="4"/>
        <v>15</v>
      </c>
      <c r="L36" s="1">
        <f t="shared" si="2"/>
        <v>5</v>
      </c>
      <c r="M36" s="1">
        <f t="shared" si="3"/>
        <v>10</v>
      </c>
    </row>
    <row r="37" spans="1:13" ht="19.5" customHeight="1">
      <c r="A37" s="2" t="s">
        <v>0</v>
      </c>
      <c r="B37" s="2" t="s">
        <v>3</v>
      </c>
      <c r="C37" s="5">
        <v>-326675</v>
      </c>
      <c r="D37" s="5">
        <v>-326668</v>
      </c>
      <c r="E37" s="5">
        <f t="shared" si="0"/>
        <v>11559</v>
      </c>
      <c r="F37" s="5">
        <f t="shared" si="1"/>
        <v>11566</v>
      </c>
      <c r="G37" s="2" t="s">
        <v>143</v>
      </c>
      <c r="H37" s="2">
        <v>5.42</v>
      </c>
      <c r="I37" s="2">
        <v>-8.94</v>
      </c>
      <c r="J37" s="2"/>
      <c r="K37" s="2">
        <f t="shared" si="4"/>
        <v>5</v>
      </c>
      <c r="L37" s="1">
        <f t="shared" si="2"/>
        <v>330</v>
      </c>
      <c r="M37" s="1">
        <f t="shared" si="3"/>
        <v>167.5</v>
      </c>
    </row>
    <row r="38" spans="1:13" ht="19.5" customHeight="1">
      <c r="A38" s="2" t="s">
        <v>0</v>
      </c>
      <c r="B38" s="2" t="s">
        <v>1</v>
      </c>
      <c r="C38" s="5">
        <v>-326345</v>
      </c>
      <c r="D38" s="5">
        <v>-326338</v>
      </c>
      <c r="E38" s="5">
        <f t="shared" si="0"/>
        <v>11889</v>
      </c>
      <c r="F38" s="5">
        <f t="shared" si="1"/>
        <v>11896</v>
      </c>
      <c r="G38" s="2" t="s">
        <v>144</v>
      </c>
      <c r="H38" s="2">
        <v>4.55</v>
      </c>
      <c r="I38" s="2">
        <v>-6.87</v>
      </c>
      <c r="J38" s="2"/>
      <c r="K38" s="2">
        <f t="shared" si="4"/>
        <v>330</v>
      </c>
      <c r="L38" s="1">
        <f t="shared" si="2"/>
        <v>740</v>
      </c>
      <c r="M38" s="1">
        <f t="shared" si="3"/>
        <v>535</v>
      </c>
    </row>
    <row r="39" spans="1:13" ht="19.5" customHeight="1">
      <c r="A39" s="2" t="s">
        <v>0</v>
      </c>
      <c r="B39" s="2" t="s">
        <v>1</v>
      </c>
      <c r="C39" s="5">
        <v>-325605</v>
      </c>
      <c r="D39" s="5">
        <v>-325598</v>
      </c>
      <c r="E39" s="5">
        <f t="shared" si="0"/>
        <v>12629</v>
      </c>
      <c r="F39" s="5">
        <f t="shared" si="1"/>
        <v>12636</v>
      </c>
      <c r="G39" s="2" t="s">
        <v>145</v>
      </c>
      <c r="H39" s="2">
        <v>5.07</v>
      </c>
      <c r="I39" s="2">
        <v>-7.94</v>
      </c>
      <c r="J39" s="2"/>
      <c r="K39" s="2">
        <f t="shared" si="4"/>
        <v>740</v>
      </c>
      <c r="L39" s="1">
        <f t="shared" si="2"/>
        <v>509</v>
      </c>
      <c r="M39" s="1">
        <f t="shared" si="3"/>
        <v>624.5</v>
      </c>
    </row>
    <row r="40" spans="1:13" ht="19.5" customHeight="1">
      <c r="A40" s="2" t="s">
        <v>0</v>
      </c>
      <c r="B40" s="2" t="s">
        <v>1</v>
      </c>
      <c r="C40" s="5">
        <v>-325096</v>
      </c>
      <c r="D40" s="5">
        <v>-325089</v>
      </c>
      <c r="E40" s="5">
        <f t="shared" si="0"/>
        <v>13138</v>
      </c>
      <c r="F40" s="5">
        <f t="shared" si="1"/>
        <v>13145</v>
      </c>
      <c r="G40" s="2" t="s">
        <v>146</v>
      </c>
      <c r="H40" s="2">
        <v>4.71</v>
      </c>
      <c r="I40" s="2">
        <v>-7.22</v>
      </c>
      <c r="J40" s="2"/>
      <c r="K40" s="2">
        <f t="shared" si="4"/>
        <v>509</v>
      </c>
      <c r="L40" s="1">
        <f t="shared" si="2"/>
        <v>806</v>
      </c>
      <c r="M40" s="1">
        <f t="shared" si="3"/>
        <v>657.5</v>
      </c>
    </row>
    <row r="41" spans="1:13" ht="19.5" customHeight="1">
      <c r="A41" s="2" t="s">
        <v>0</v>
      </c>
      <c r="B41" s="2" t="s">
        <v>1</v>
      </c>
      <c r="C41" s="5">
        <v>-324290</v>
      </c>
      <c r="D41" s="5">
        <v>-324283</v>
      </c>
      <c r="E41" s="5">
        <f t="shared" si="0"/>
        <v>13944</v>
      </c>
      <c r="F41" s="5">
        <f t="shared" si="1"/>
        <v>13951</v>
      </c>
      <c r="G41" s="2" t="s">
        <v>147</v>
      </c>
      <c r="H41" s="2">
        <v>4.73</v>
      </c>
      <c r="I41" s="2">
        <v>-7.23</v>
      </c>
      <c r="J41" s="2"/>
      <c r="K41" s="2">
        <f t="shared" si="4"/>
        <v>806</v>
      </c>
      <c r="L41" s="1">
        <f t="shared" si="2"/>
        <v>70</v>
      </c>
      <c r="M41" s="1">
        <f t="shared" si="3"/>
        <v>438</v>
      </c>
    </row>
    <row r="42" spans="1:13" ht="19.5" customHeight="1">
      <c r="A42" s="2" t="s">
        <v>0</v>
      </c>
      <c r="B42" s="2" t="s">
        <v>3</v>
      </c>
      <c r="C42" s="5">
        <v>-324220</v>
      </c>
      <c r="D42" s="5">
        <v>-324213</v>
      </c>
      <c r="E42" s="5">
        <f t="shared" si="0"/>
        <v>14014</v>
      </c>
      <c r="F42" s="5">
        <f t="shared" si="1"/>
        <v>14021</v>
      </c>
      <c r="G42" s="2" t="s">
        <v>148</v>
      </c>
      <c r="H42" s="2">
        <v>4.49</v>
      </c>
      <c r="I42" s="2">
        <v>-6.79</v>
      </c>
      <c r="J42" s="2"/>
      <c r="K42" s="2">
        <f t="shared" si="4"/>
        <v>70</v>
      </c>
      <c r="L42" s="1">
        <f t="shared" si="2"/>
        <v>2</v>
      </c>
      <c r="M42" s="1">
        <f t="shared" si="3"/>
        <v>36</v>
      </c>
    </row>
    <row r="43" spans="1:13" ht="19.5" customHeight="1">
      <c r="A43" s="2" t="s">
        <v>0</v>
      </c>
      <c r="B43" s="2" t="s">
        <v>1</v>
      </c>
      <c r="C43" s="5">
        <v>-324218</v>
      </c>
      <c r="D43" s="5">
        <v>-324211</v>
      </c>
      <c r="E43" s="5">
        <f t="shared" si="0"/>
        <v>14016</v>
      </c>
      <c r="F43" s="5">
        <f t="shared" si="1"/>
        <v>14023</v>
      </c>
      <c r="G43" s="2" t="s">
        <v>149</v>
      </c>
      <c r="H43" s="2">
        <v>5.07</v>
      </c>
      <c r="I43" s="2">
        <v>-7.94</v>
      </c>
      <c r="J43" s="2"/>
      <c r="K43" s="2">
        <f t="shared" si="4"/>
        <v>2</v>
      </c>
      <c r="L43" s="1">
        <f t="shared" si="2"/>
        <v>300</v>
      </c>
      <c r="M43" s="1">
        <f t="shared" si="3"/>
        <v>151</v>
      </c>
    </row>
    <row r="44" spans="1:13" ht="19.5" customHeight="1">
      <c r="A44" s="2" t="s">
        <v>0</v>
      </c>
      <c r="B44" s="2" t="s">
        <v>3</v>
      </c>
      <c r="C44" s="5">
        <v>-323918</v>
      </c>
      <c r="D44" s="5">
        <v>-323911</v>
      </c>
      <c r="E44" s="5">
        <f t="shared" si="0"/>
        <v>14316</v>
      </c>
      <c r="F44" s="5">
        <f t="shared" si="1"/>
        <v>14323</v>
      </c>
      <c r="G44" s="2" t="s">
        <v>150</v>
      </c>
      <c r="H44" s="2">
        <v>4.49</v>
      </c>
      <c r="I44" s="2">
        <v>-6.79</v>
      </c>
      <c r="J44" s="2"/>
      <c r="K44" s="2">
        <f t="shared" si="4"/>
        <v>300</v>
      </c>
      <c r="L44" s="1">
        <f t="shared" si="2"/>
        <v>683</v>
      </c>
      <c r="M44" s="1">
        <f t="shared" si="3"/>
        <v>491.5</v>
      </c>
    </row>
    <row r="45" spans="1:13" ht="19.5" customHeight="1">
      <c r="A45" s="2" t="s">
        <v>0</v>
      </c>
      <c r="B45" s="2" t="s">
        <v>1</v>
      </c>
      <c r="C45" s="5">
        <v>-323235</v>
      </c>
      <c r="D45" s="5">
        <v>-323228</v>
      </c>
      <c r="E45" s="5">
        <f t="shared" si="0"/>
        <v>14999</v>
      </c>
      <c r="F45" s="5">
        <f t="shared" si="1"/>
        <v>15006</v>
      </c>
      <c r="G45" s="2" t="s">
        <v>151</v>
      </c>
      <c r="H45" s="2">
        <v>5.32</v>
      </c>
      <c r="I45" s="2">
        <v>-8.72</v>
      </c>
      <c r="J45" s="2"/>
      <c r="K45" s="2">
        <f t="shared" si="4"/>
        <v>683</v>
      </c>
      <c r="L45" s="1">
        <f t="shared" si="2"/>
        <v>268</v>
      </c>
      <c r="M45" s="1">
        <f t="shared" si="3"/>
        <v>475.5</v>
      </c>
    </row>
    <row r="46" spans="1:13" ht="19.5" customHeight="1">
      <c r="A46" s="2" t="s">
        <v>0</v>
      </c>
      <c r="B46" s="2" t="s">
        <v>1</v>
      </c>
      <c r="C46" s="5">
        <v>-322967</v>
      </c>
      <c r="D46" s="5">
        <v>-322960</v>
      </c>
      <c r="E46" s="5">
        <f t="shared" si="0"/>
        <v>15267</v>
      </c>
      <c r="F46" s="5">
        <f t="shared" si="1"/>
        <v>15274</v>
      </c>
      <c r="G46" s="2" t="s">
        <v>152</v>
      </c>
      <c r="H46" s="2">
        <v>4.42</v>
      </c>
      <c r="I46" s="2">
        <v>-6.69</v>
      </c>
      <c r="J46" s="2"/>
      <c r="K46" s="2">
        <f t="shared" si="4"/>
        <v>268</v>
      </c>
      <c r="L46" s="1">
        <f t="shared" si="2"/>
        <v>285</v>
      </c>
      <c r="M46" s="1">
        <f t="shared" si="3"/>
        <v>276.5</v>
      </c>
    </row>
    <row r="47" spans="1:13" ht="19.5" customHeight="1">
      <c r="A47" s="2" t="s">
        <v>0</v>
      </c>
      <c r="B47" s="2" t="s">
        <v>3</v>
      </c>
      <c r="C47" s="5">
        <v>-322682</v>
      </c>
      <c r="D47" s="5">
        <v>-322675</v>
      </c>
      <c r="E47" s="5">
        <f t="shared" si="0"/>
        <v>15552</v>
      </c>
      <c r="F47" s="5">
        <f t="shared" si="1"/>
        <v>15559</v>
      </c>
      <c r="G47" s="2" t="s">
        <v>153</v>
      </c>
      <c r="H47" s="2">
        <v>4.5</v>
      </c>
      <c r="I47" s="2">
        <v>-6.83</v>
      </c>
      <c r="J47" s="2"/>
      <c r="K47" s="2">
        <f t="shared" si="4"/>
        <v>285</v>
      </c>
      <c r="L47" s="1">
        <f t="shared" si="2"/>
        <v>555</v>
      </c>
      <c r="M47" s="1">
        <f t="shared" si="3"/>
        <v>420</v>
      </c>
    </row>
    <row r="48" spans="1:13" ht="19.5" customHeight="1">
      <c r="A48" s="2" t="s">
        <v>0</v>
      </c>
      <c r="B48" s="2" t="s">
        <v>1</v>
      </c>
      <c r="C48" s="5">
        <v>-322127</v>
      </c>
      <c r="D48" s="5">
        <v>-322120</v>
      </c>
      <c r="E48" s="5">
        <f t="shared" si="0"/>
        <v>16107</v>
      </c>
      <c r="F48" s="5">
        <f t="shared" si="1"/>
        <v>16114</v>
      </c>
      <c r="G48" s="2" t="s">
        <v>154</v>
      </c>
      <c r="H48" s="2">
        <v>5.29</v>
      </c>
      <c r="I48" s="2">
        <v>-8.49</v>
      </c>
      <c r="J48" s="2"/>
      <c r="K48" s="2">
        <f t="shared" si="4"/>
        <v>555</v>
      </c>
      <c r="L48" s="1">
        <f t="shared" si="2"/>
        <v>419</v>
      </c>
      <c r="M48" s="1">
        <f t="shared" si="3"/>
        <v>487</v>
      </c>
    </row>
    <row r="49" spans="1:13" ht="19.5" customHeight="1">
      <c r="A49" s="2" t="s">
        <v>0</v>
      </c>
      <c r="B49" s="2" t="s">
        <v>3</v>
      </c>
      <c r="C49" s="5">
        <v>-321708</v>
      </c>
      <c r="D49" s="5">
        <v>-321701</v>
      </c>
      <c r="E49" s="5">
        <f t="shared" si="0"/>
        <v>16526</v>
      </c>
      <c r="F49" s="5">
        <f t="shared" si="1"/>
        <v>16533</v>
      </c>
      <c r="G49" s="2" t="s">
        <v>4</v>
      </c>
      <c r="H49" s="2">
        <v>5.69</v>
      </c>
      <c r="I49" s="2">
        <v>-9.93</v>
      </c>
      <c r="J49" s="2"/>
      <c r="K49" s="2">
        <f t="shared" si="4"/>
        <v>419</v>
      </c>
      <c r="L49" s="1">
        <f t="shared" si="2"/>
        <v>2</v>
      </c>
      <c r="M49" s="1">
        <f t="shared" si="3"/>
        <v>210.5</v>
      </c>
    </row>
    <row r="50" spans="1:13" ht="19.5" customHeight="1">
      <c r="A50" s="2" t="s">
        <v>0</v>
      </c>
      <c r="B50" s="2" t="s">
        <v>1</v>
      </c>
      <c r="C50" s="5">
        <v>-321706</v>
      </c>
      <c r="D50" s="5">
        <v>-321699</v>
      </c>
      <c r="E50" s="5">
        <f t="shared" si="0"/>
        <v>16528</v>
      </c>
      <c r="F50" s="5">
        <f t="shared" si="1"/>
        <v>16535</v>
      </c>
      <c r="G50" s="2" t="s">
        <v>155</v>
      </c>
      <c r="H50" s="2">
        <v>4.49</v>
      </c>
      <c r="I50" s="2">
        <v>-6.79</v>
      </c>
      <c r="J50" s="2"/>
      <c r="K50" s="2">
        <f t="shared" si="4"/>
        <v>2</v>
      </c>
      <c r="L50" s="1">
        <f t="shared" si="2"/>
        <v>458</v>
      </c>
      <c r="M50" s="1">
        <f t="shared" si="3"/>
        <v>230</v>
      </c>
    </row>
    <row r="51" spans="1:13" ht="19.5" customHeight="1">
      <c r="A51" s="2" t="s">
        <v>0</v>
      </c>
      <c r="B51" s="2" t="s">
        <v>3</v>
      </c>
      <c r="C51" s="5">
        <v>-321248</v>
      </c>
      <c r="D51" s="5">
        <v>-321241</v>
      </c>
      <c r="E51" s="5">
        <f t="shared" si="0"/>
        <v>16986</v>
      </c>
      <c r="F51" s="5">
        <f t="shared" si="1"/>
        <v>16993</v>
      </c>
      <c r="G51" s="2" t="s">
        <v>156</v>
      </c>
      <c r="H51" s="2">
        <v>5.07</v>
      </c>
      <c r="I51" s="2">
        <v>-7.94</v>
      </c>
      <c r="J51" s="2"/>
      <c r="K51" s="2">
        <f t="shared" si="4"/>
        <v>458</v>
      </c>
      <c r="L51" s="1">
        <f t="shared" si="2"/>
        <v>2</v>
      </c>
      <c r="M51" s="1">
        <f t="shared" si="3"/>
        <v>230</v>
      </c>
    </row>
    <row r="52" spans="1:13" ht="19.5" customHeight="1">
      <c r="A52" s="2" t="s">
        <v>0</v>
      </c>
      <c r="B52" s="2" t="s">
        <v>1</v>
      </c>
      <c r="C52" s="5">
        <v>-321246</v>
      </c>
      <c r="D52" s="5">
        <v>-321239</v>
      </c>
      <c r="E52" s="5">
        <f t="shared" si="0"/>
        <v>16988</v>
      </c>
      <c r="F52" s="5">
        <f t="shared" si="1"/>
        <v>16995</v>
      </c>
      <c r="G52" s="2" t="s">
        <v>157</v>
      </c>
      <c r="H52" s="2">
        <v>4.62</v>
      </c>
      <c r="I52" s="2">
        <v>-6.98</v>
      </c>
      <c r="J52" s="2"/>
      <c r="K52" s="2">
        <f t="shared" si="4"/>
        <v>2</v>
      </c>
      <c r="L52" s="1">
        <f t="shared" si="2"/>
        <v>15</v>
      </c>
      <c r="M52" s="1">
        <f t="shared" si="3"/>
        <v>8.5</v>
      </c>
    </row>
    <row r="53" spans="1:13" ht="19.5" customHeight="1">
      <c r="A53" s="2" t="s">
        <v>0</v>
      </c>
      <c r="B53" s="2" t="s">
        <v>3</v>
      </c>
      <c r="C53" s="5">
        <v>-321231</v>
      </c>
      <c r="D53" s="5">
        <v>-321224</v>
      </c>
      <c r="E53" s="5">
        <f t="shared" si="0"/>
        <v>17003</v>
      </c>
      <c r="F53" s="5">
        <f t="shared" si="1"/>
        <v>17010</v>
      </c>
      <c r="G53" s="2" t="s">
        <v>158</v>
      </c>
      <c r="H53" s="2">
        <v>4.73</v>
      </c>
      <c r="I53" s="2">
        <v>-7.23</v>
      </c>
      <c r="J53" s="2"/>
      <c r="K53" s="2">
        <f t="shared" si="4"/>
        <v>15</v>
      </c>
      <c r="L53" s="1">
        <f t="shared" si="2"/>
        <v>217</v>
      </c>
      <c r="M53" s="1">
        <f t="shared" si="3"/>
        <v>116</v>
      </c>
    </row>
    <row r="54" spans="1:13" ht="19.5" customHeight="1">
      <c r="A54" s="2" t="s">
        <v>0</v>
      </c>
      <c r="B54" s="2" t="s">
        <v>3</v>
      </c>
      <c r="C54" s="5">
        <v>-321014</v>
      </c>
      <c r="D54" s="5">
        <v>-321007</v>
      </c>
      <c r="E54" s="5">
        <f t="shared" si="0"/>
        <v>17220</v>
      </c>
      <c r="F54" s="5">
        <f t="shared" si="1"/>
        <v>17227</v>
      </c>
      <c r="G54" s="2" t="s">
        <v>159</v>
      </c>
      <c r="H54" s="2">
        <v>5.42</v>
      </c>
      <c r="I54" s="2">
        <v>-8.94</v>
      </c>
      <c r="J54" s="2"/>
      <c r="K54" s="2">
        <f t="shared" si="4"/>
        <v>217</v>
      </c>
      <c r="L54" s="1">
        <f t="shared" si="2"/>
        <v>2</v>
      </c>
      <c r="M54" s="1">
        <f t="shared" si="3"/>
        <v>109.5</v>
      </c>
    </row>
    <row r="55" spans="1:13" ht="19.5" customHeight="1">
      <c r="A55" s="2" t="s">
        <v>0</v>
      </c>
      <c r="B55" s="2" t="s">
        <v>1</v>
      </c>
      <c r="C55" s="5">
        <v>-321012</v>
      </c>
      <c r="D55" s="5">
        <v>-321005</v>
      </c>
      <c r="E55" s="5">
        <f t="shared" si="0"/>
        <v>17222</v>
      </c>
      <c r="F55" s="5">
        <f t="shared" si="1"/>
        <v>17229</v>
      </c>
      <c r="G55" s="2" t="s">
        <v>160</v>
      </c>
      <c r="H55" s="2">
        <v>4.49</v>
      </c>
      <c r="I55" s="2">
        <v>-6.79</v>
      </c>
      <c r="J55" s="2"/>
      <c r="K55" s="2">
        <f t="shared" si="4"/>
        <v>2</v>
      </c>
      <c r="L55" s="1">
        <f t="shared" si="2"/>
        <v>835</v>
      </c>
      <c r="M55" s="1">
        <f t="shared" si="3"/>
        <v>418.5</v>
      </c>
    </row>
    <row r="56" spans="1:13" ht="19.5" customHeight="1">
      <c r="A56" s="2" t="s">
        <v>0</v>
      </c>
      <c r="B56" s="2" t="s">
        <v>3</v>
      </c>
      <c r="C56" s="5">
        <v>-320177</v>
      </c>
      <c r="D56" s="5">
        <v>-320170</v>
      </c>
      <c r="E56" s="5">
        <f t="shared" si="0"/>
        <v>18057</v>
      </c>
      <c r="F56" s="5">
        <f t="shared" si="1"/>
        <v>18064</v>
      </c>
      <c r="G56" s="2" t="s">
        <v>161</v>
      </c>
      <c r="H56" s="2">
        <v>4.92</v>
      </c>
      <c r="I56" s="2">
        <v>-7.6</v>
      </c>
      <c r="J56" s="2"/>
      <c r="K56" s="2">
        <f t="shared" si="4"/>
        <v>835</v>
      </c>
      <c r="L56" s="1">
        <f t="shared" si="2"/>
        <v>2</v>
      </c>
      <c r="M56" s="1">
        <f t="shared" si="3"/>
        <v>418.5</v>
      </c>
    </row>
    <row r="57" spans="1:13" ht="19.5" customHeight="1">
      <c r="A57" s="2" t="s">
        <v>0</v>
      </c>
      <c r="B57" s="2" t="s">
        <v>1</v>
      </c>
      <c r="C57" s="5">
        <v>-320175</v>
      </c>
      <c r="D57" s="5">
        <v>-320168</v>
      </c>
      <c r="E57" s="5">
        <f t="shared" si="0"/>
        <v>18059</v>
      </c>
      <c r="F57" s="5">
        <f t="shared" si="1"/>
        <v>18066</v>
      </c>
      <c r="G57" s="2" t="s">
        <v>162</v>
      </c>
      <c r="H57" s="2">
        <v>4.92</v>
      </c>
      <c r="I57" s="2">
        <v>-7.6</v>
      </c>
      <c r="J57" s="2"/>
      <c r="K57" s="2">
        <f t="shared" si="4"/>
        <v>2</v>
      </c>
      <c r="L57" s="1">
        <f t="shared" si="2"/>
        <v>1033</v>
      </c>
      <c r="M57" s="1">
        <f t="shared" si="3"/>
        <v>517.5</v>
      </c>
    </row>
    <row r="58" spans="1:13" ht="19.5" customHeight="1">
      <c r="A58" s="2" t="s">
        <v>0</v>
      </c>
      <c r="B58" s="2" t="s">
        <v>3</v>
      </c>
      <c r="C58" s="5">
        <v>-319142</v>
      </c>
      <c r="D58" s="5">
        <v>-319135</v>
      </c>
      <c r="E58" s="5">
        <f t="shared" si="0"/>
        <v>19092</v>
      </c>
      <c r="F58" s="5">
        <f t="shared" si="1"/>
        <v>19099</v>
      </c>
      <c r="G58" s="2" t="s">
        <v>163</v>
      </c>
      <c r="H58" s="2">
        <v>4.68</v>
      </c>
      <c r="I58" s="2">
        <v>-7.11</v>
      </c>
      <c r="J58" s="2"/>
      <c r="K58" s="2">
        <f t="shared" si="4"/>
        <v>1033</v>
      </c>
      <c r="L58" s="1">
        <f t="shared" si="2"/>
        <v>782</v>
      </c>
      <c r="M58" s="1">
        <f t="shared" si="3"/>
        <v>907.5</v>
      </c>
    </row>
    <row r="59" spans="1:13" ht="19.5" customHeight="1">
      <c r="A59" s="2" t="s">
        <v>0</v>
      </c>
      <c r="B59" s="2" t="s">
        <v>1</v>
      </c>
      <c r="C59" s="5">
        <v>-318360</v>
      </c>
      <c r="D59" s="5">
        <v>-318353</v>
      </c>
      <c r="E59" s="5">
        <f t="shared" si="0"/>
        <v>19874</v>
      </c>
      <c r="F59" s="5">
        <f t="shared" si="1"/>
        <v>19881</v>
      </c>
      <c r="G59" s="2" t="s">
        <v>164</v>
      </c>
      <c r="H59" s="2">
        <v>4.59</v>
      </c>
      <c r="I59" s="2">
        <v>-6.92</v>
      </c>
      <c r="J59" s="2"/>
      <c r="K59" s="2">
        <f t="shared" si="4"/>
        <v>782</v>
      </c>
      <c r="L59" s="1">
        <f t="shared" si="2"/>
        <v>136</v>
      </c>
      <c r="M59" s="1">
        <f t="shared" si="3"/>
        <v>459</v>
      </c>
    </row>
    <row r="60" spans="1:13" ht="19.5" customHeight="1">
      <c r="A60" s="2" t="s">
        <v>0</v>
      </c>
      <c r="B60" s="2" t="s">
        <v>3</v>
      </c>
      <c r="C60" s="5">
        <v>-318224</v>
      </c>
      <c r="D60" s="5">
        <v>-318217</v>
      </c>
      <c r="E60" s="5">
        <f t="shared" si="0"/>
        <v>20010</v>
      </c>
      <c r="F60" s="5">
        <f t="shared" si="1"/>
        <v>20017</v>
      </c>
      <c r="G60" s="2" t="s">
        <v>165</v>
      </c>
      <c r="H60" s="2">
        <v>4.76</v>
      </c>
      <c r="I60" s="2">
        <v>-7.28</v>
      </c>
      <c r="J60" s="2"/>
      <c r="K60" s="2">
        <f t="shared" si="4"/>
        <v>136</v>
      </c>
      <c r="L60" s="1">
        <f t="shared" si="2"/>
        <v>876</v>
      </c>
      <c r="M60" s="1">
        <f t="shared" si="3"/>
        <v>506</v>
      </c>
    </row>
    <row r="61" spans="1:13" ht="19.5" customHeight="1">
      <c r="A61" s="2" t="s">
        <v>0</v>
      </c>
      <c r="B61" s="2" t="s">
        <v>3</v>
      </c>
      <c r="C61" s="5">
        <v>-317348</v>
      </c>
      <c r="D61" s="5">
        <v>-317341</v>
      </c>
      <c r="E61" s="5">
        <f t="shared" si="0"/>
        <v>20886</v>
      </c>
      <c r="F61" s="5">
        <f t="shared" si="1"/>
        <v>20893</v>
      </c>
      <c r="G61" s="2" t="s">
        <v>166</v>
      </c>
      <c r="H61" s="2">
        <v>4.62</v>
      </c>
      <c r="I61" s="2">
        <v>-6.98</v>
      </c>
      <c r="J61" s="2"/>
      <c r="K61" s="2">
        <f t="shared" si="4"/>
        <v>876</v>
      </c>
      <c r="L61" s="1">
        <f t="shared" si="2"/>
        <v>2</v>
      </c>
      <c r="M61" s="1">
        <f t="shared" si="3"/>
        <v>439</v>
      </c>
    </row>
    <row r="62" spans="1:13" ht="19.5" customHeight="1">
      <c r="A62" s="2" t="s">
        <v>0</v>
      </c>
      <c r="B62" s="2" t="s">
        <v>1</v>
      </c>
      <c r="C62" s="5">
        <v>-317346</v>
      </c>
      <c r="D62" s="5">
        <v>-317339</v>
      </c>
      <c r="E62" s="5">
        <f t="shared" si="0"/>
        <v>20888</v>
      </c>
      <c r="F62" s="5">
        <f t="shared" si="1"/>
        <v>20895</v>
      </c>
      <c r="G62" s="2" t="s">
        <v>167</v>
      </c>
      <c r="H62" s="2">
        <v>4.98</v>
      </c>
      <c r="I62" s="2">
        <v>-7.73</v>
      </c>
      <c r="J62" s="2"/>
      <c r="K62" s="2">
        <f t="shared" si="4"/>
        <v>2</v>
      </c>
      <c r="L62" s="1">
        <f t="shared" si="2"/>
        <v>15</v>
      </c>
      <c r="M62" s="1">
        <f t="shared" si="3"/>
        <v>8.5</v>
      </c>
    </row>
    <row r="63" spans="1:13" ht="19.5" customHeight="1">
      <c r="A63" s="2" t="s">
        <v>0</v>
      </c>
      <c r="B63" s="2" t="s">
        <v>1</v>
      </c>
      <c r="C63" s="5">
        <v>-317331</v>
      </c>
      <c r="D63" s="5">
        <v>-317324</v>
      </c>
      <c r="E63" s="5">
        <f t="shared" si="0"/>
        <v>20903</v>
      </c>
      <c r="F63" s="5">
        <f t="shared" si="1"/>
        <v>20910</v>
      </c>
      <c r="G63" s="2" t="s">
        <v>168</v>
      </c>
      <c r="H63" s="2">
        <v>5.05</v>
      </c>
      <c r="I63" s="2">
        <v>-7.9</v>
      </c>
      <c r="J63" s="2"/>
      <c r="K63" s="2">
        <f t="shared" si="4"/>
        <v>15</v>
      </c>
      <c r="L63" s="1">
        <f t="shared" si="2"/>
        <v>63</v>
      </c>
      <c r="M63" s="1">
        <f t="shared" si="3"/>
        <v>39</v>
      </c>
    </row>
    <row r="64" spans="1:13" ht="19.5" customHeight="1">
      <c r="A64" s="2" t="s">
        <v>0</v>
      </c>
      <c r="B64" s="2" t="s">
        <v>3</v>
      </c>
      <c r="C64" s="5">
        <v>-317268</v>
      </c>
      <c r="D64" s="5">
        <v>-317261</v>
      </c>
      <c r="E64" s="5">
        <f t="shared" si="0"/>
        <v>20966</v>
      </c>
      <c r="F64" s="5">
        <f t="shared" si="1"/>
        <v>20973</v>
      </c>
      <c r="G64" s="2" t="s">
        <v>169</v>
      </c>
      <c r="H64" s="2">
        <v>4.42</v>
      </c>
      <c r="I64" s="2">
        <v>-6.69</v>
      </c>
      <c r="J64" s="2"/>
      <c r="K64" s="2">
        <f t="shared" si="4"/>
        <v>63</v>
      </c>
      <c r="L64" s="1">
        <f t="shared" si="2"/>
        <v>284</v>
      </c>
      <c r="M64" s="1">
        <f t="shared" si="3"/>
        <v>173.5</v>
      </c>
    </row>
    <row r="65" spans="1:13" ht="19.5" customHeight="1">
      <c r="A65" s="2" t="s">
        <v>0</v>
      </c>
      <c r="B65" s="2" t="s">
        <v>3</v>
      </c>
      <c r="C65" s="5">
        <v>-316984</v>
      </c>
      <c r="D65" s="5">
        <v>-316977</v>
      </c>
      <c r="E65" s="5">
        <f t="shared" si="0"/>
        <v>21250</v>
      </c>
      <c r="F65" s="5">
        <f t="shared" si="1"/>
        <v>21257</v>
      </c>
      <c r="G65" s="2" t="s">
        <v>170</v>
      </c>
      <c r="H65" s="2">
        <v>4.49</v>
      </c>
      <c r="I65" s="2">
        <v>-6.79</v>
      </c>
      <c r="J65" s="2"/>
      <c r="K65" s="2">
        <f t="shared" si="4"/>
        <v>284</v>
      </c>
      <c r="L65" s="1">
        <f t="shared" si="2"/>
        <v>2</v>
      </c>
      <c r="M65" s="1">
        <f t="shared" si="3"/>
        <v>143</v>
      </c>
    </row>
    <row r="66" spans="1:13" ht="19.5" customHeight="1">
      <c r="A66" s="2" t="s">
        <v>0</v>
      </c>
      <c r="B66" s="2" t="s">
        <v>1</v>
      </c>
      <c r="C66" s="5">
        <v>-316982</v>
      </c>
      <c r="D66" s="5">
        <v>-316975</v>
      </c>
      <c r="E66" s="5">
        <f t="shared" si="0"/>
        <v>21252</v>
      </c>
      <c r="F66" s="5">
        <f t="shared" si="1"/>
        <v>21259</v>
      </c>
      <c r="G66" s="2" t="s">
        <v>171</v>
      </c>
      <c r="H66" s="2">
        <v>5.19</v>
      </c>
      <c r="I66" s="2">
        <v>-8.14</v>
      </c>
      <c r="J66" s="2"/>
      <c r="K66" s="2">
        <f t="shared" si="4"/>
        <v>2</v>
      </c>
      <c r="L66" s="1">
        <f t="shared" si="2"/>
        <v>186</v>
      </c>
      <c r="M66" s="1">
        <f t="shared" si="3"/>
        <v>94</v>
      </c>
    </row>
    <row r="67" spans="1:13" ht="19.5" customHeight="1">
      <c r="A67" s="2" t="s">
        <v>0</v>
      </c>
      <c r="B67" s="2" t="s">
        <v>3</v>
      </c>
      <c r="C67" s="5">
        <v>-316796</v>
      </c>
      <c r="D67" s="5">
        <v>-316789</v>
      </c>
      <c r="E67" s="5">
        <f t="shared" si="0"/>
        <v>21438</v>
      </c>
      <c r="F67" s="5">
        <f t="shared" si="1"/>
        <v>21445</v>
      </c>
      <c r="G67" s="2" t="s">
        <v>172</v>
      </c>
      <c r="H67" s="2">
        <v>5.08</v>
      </c>
      <c r="I67" s="2">
        <v>-8.03</v>
      </c>
      <c r="J67" s="2"/>
      <c r="K67" s="2">
        <f t="shared" si="4"/>
        <v>186</v>
      </c>
      <c r="L67" s="1">
        <f t="shared" si="2"/>
        <v>812</v>
      </c>
      <c r="M67" s="1">
        <f t="shared" si="3"/>
        <v>499</v>
      </c>
    </row>
    <row r="68" spans="1:13" ht="19.5" customHeight="1">
      <c r="A68" s="2" t="s">
        <v>0</v>
      </c>
      <c r="B68" s="2" t="s">
        <v>3</v>
      </c>
      <c r="C68" s="5">
        <v>-315984</v>
      </c>
      <c r="D68" s="5">
        <v>-315977</v>
      </c>
      <c r="E68" s="5">
        <f t="shared" si="0"/>
        <v>22250</v>
      </c>
      <c r="F68" s="5">
        <f t="shared" si="1"/>
        <v>22257</v>
      </c>
      <c r="G68" s="2" t="s">
        <v>173</v>
      </c>
      <c r="H68" s="2">
        <v>4.48</v>
      </c>
      <c r="I68" s="2">
        <v>-6.74</v>
      </c>
      <c r="J68" s="2"/>
      <c r="K68" s="2">
        <f t="shared" si="4"/>
        <v>812</v>
      </c>
      <c r="L68" s="1">
        <f t="shared" si="2"/>
        <v>276</v>
      </c>
      <c r="M68" s="1">
        <f t="shared" si="3"/>
        <v>544</v>
      </c>
    </row>
    <row r="69" spans="1:13" ht="19.5" customHeight="1">
      <c r="A69" s="2" t="s">
        <v>0</v>
      </c>
      <c r="B69" s="2" t="s">
        <v>3</v>
      </c>
      <c r="C69" s="5">
        <v>-315708</v>
      </c>
      <c r="D69" s="5">
        <v>-315701</v>
      </c>
      <c r="E69" s="5">
        <f aca="true" t="shared" si="5" ref="E69:E132">338234+C69</f>
        <v>22526</v>
      </c>
      <c r="F69" s="5">
        <f aca="true" t="shared" si="6" ref="F69:F132">338234+D69</f>
        <v>22533</v>
      </c>
      <c r="G69" s="2" t="s">
        <v>174</v>
      </c>
      <c r="H69" s="2">
        <v>4.49</v>
      </c>
      <c r="I69" s="2">
        <v>-6.79</v>
      </c>
      <c r="J69" s="2"/>
      <c r="K69" s="2">
        <f t="shared" si="4"/>
        <v>276</v>
      </c>
      <c r="L69" s="1">
        <f aca="true" t="shared" si="7" ref="L69:L132">E70-E69</f>
        <v>48</v>
      </c>
      <c r="M69" s="1">
        <f aca="true" t="shared" si="8" ref="M69:M132">AVERAGE(K69:L69)</f>
        <v>162</v>
      </c>
    </row>
    <row r="70" spans="1:13" ht="19.5" customHeight="1">
      <c r="A70" s="2" t="s">
        <v>0</v>
      </c>
      <c r="B70" s="2" t="s">
        <v>3</v>
      </c>
      <c r="C70" s="5">
        <v>-315660</v>
      </c>
      <c r="D70" s="5">
        <v>-315653</v>
      </c>
      <c r="E70" s="5">
        <f t="shared" si="5"/>
        <v>22574</v>
      </c>
      <c r="F70" s="5">
        <f t="shared" si="6"/>
        <v>22581</v>
      </c>
      <c r="G70" s="2" t="s">
        <v>175</v>
      </c>
      <c r="H70" s="2">
        <v>5.05</v>
      </c>
      <c r="I70" s="2">
        <v>-7.9</v>
      </c>
      <c r="J70" s="2"/>
      <c r="K70" s="2">
        <f aca="true" t="shared" si="9" ref="K70:K133">E70-E69</f>
        <v>48</v>
      </c>
      <c r="L70" s="1">
        <f t="shared" si="7"/>
        <v>40</v>
      </c>
      <c r="M70" s="1">
        <f t="shared" si="8"/>
        <v>44</v>
      </c>
    </row>
    <row r="71" spans="1:13" ht="19.5" customHeight="1">
      <c r="A71" s="2" t="s">
        <v>0</v>
      </c>
      <c r="B71" s="2" t="s">
        <v>1</v>
      </c>
      <c r="C71" s="5">
        <v>-315620</v>
      </c>
      <c r="D71" s="5">
        <v>-315613</v>
      </c>
      <c r="E71" s="5">
        <f t="shared" si="5"/>
        <v>22614</v>
      </c>
      <c r="F71" s="5">
        <f t="shared" si="6"/>
        <v>22621</v>
      </c>
      <c r="G71" s="2" t="s">
        <v>176</v>
      </c>
      <c r="H71" s="2">
        <v>4.53</v>
      </c>
      <c r="I71" s="2">
        <v>-6.85</v>
      </c>
      <c r="J71" s="2"/>
      <c r="K71" s="2">
        <f t="shared" si="9"/>
        <v>40</v>
      </c>
      <c r="L71" s="1">
        <f t="shared" si="7"/>
        <v>674</v>
      </c>
      <c r="M71" s="1">
        <f t="shared" si="8"/>
        <v>357</v>
      </c>
    </row>
    <row r="72" spans="1:13" ht="19.5" customHeight="1">
      <c r="A72" s="2" t="s">
        <v>0</v>
      </c>
      <c r="B72" s="2" t="s">
        <v>3</v>
      </c>
      <c r="C72" s="5">
        <v>-314946</v>
      </c>
      <c r="D72" s="5">
        <v>-314939</v>
      </c>
      <c r="E72" s="5">
        <f t="shared" si="5"/>
        <v>23288</v>
      </c>
      <c r="F72" s="5">
        <f t="shared" si="6"/>
        <v>23295</v>
      </c>
      <c r="G72" s="2" t="s">
        <v>177</v>
      </c>
      <c r="H72" s="2">
        <v>4.76</v>
      </c>
      <c r="I72" s="2">
        <v>-7.28</v>
      </c>
      <c r="J72" s="2"/>
      <c r="K72" s="2">
        <f t="shared" si="9"/>
        <v>674</v>
      </c>
      <c r="L72" s="1">
        <f t="shared" si="7"/>
        <v>2</v>
      </c>
      <c r="M72" s="1">
        <f t="shared" si="8"/>
        <v>338</v>
      </c>
    </row>
    <row r="73" spans="1:13" ht="19.5" customHeight="1">
      <c r="A73" s="2" t="s">
        <v>0</v>
      </c>
      <c r="B73" s="2" t="s">
        <v>1</v>
      </c>
      <c r="C73" s="5">
        <v>-314944</v>
      </c>
      <c r="D73" s="5">
        <v>-314937</v>
      </c>
      <c r="E73" s="5">
        <f t="shared" si="5"/>
        <v>23290</v>
      </c>
      <c r="F73" s="5">
        <f t="shared" si="6"/>
        <v>23297</v>
      </c>
      <c r="G73" s="2" t="s">
        <v>178</v>
      </c>
      <c r="H73" s="2">
        <v>4.89</v>
      </c>
      <c r="I73" s="2">
        <v>-7.57</v>
      </c>
      <c r="J73" s="2"/>
      <c r="K73" s="2">
        <f t="shared" si="9"/>
        <v>2</v>
      </c>
      <c r="L73" s="1">
        <f t="shared" si="7"/>
        <v>351</v>
      </c>
      <c r="M73" s="1">
        <f t="shared" si="8"/>
        <v>176.5</v>
      </c>
    </row>
    <row r="74" spans="1:13" ht="19.5" customHeight="1">
      <c r="A74" s="2" t="s">
        <v>0</v>
      </c>
      <c r="B74" s="2" t="s">
        <v>1</v>
      </c>
      <c r="C74" s="5">
        <v>-314593</v>
      </c>
      <c r="D74" s="5">
        <v>-314586</v>
      </c>
      <c r="E74" s="5">
        <f t="shared" si="5"/>
        <v>23641</v>
      </c>
      <c r="F74" s="5">
        <f t="shared" si="6"/>
        <v>23648</v>
      </c>
      <c r="G74" s="2" t="s">
        <v>179</v>
      </c>
      <c r="H74" s="2">
        <v>4.35</v>
      </c>
      <c r="I74" s="2">
        <v>-6.54</v>
      </c>
      <c r="J74" s="2"/>
      <c r="K74" s="2">
        <f t="shared" si="9"/>
        <v>351</v>
      </c>
      <c r="L74" s="1">
        <f t="shared" si="7"/>
        <v>318</v>
      </c>
      <c r="M74" s="1">
        <f t="shared" si="8"/>
        <v>334.5</v>
      </c>
    </row>
    <row r="75" spans="1:13" ht="19.5" customHeight="1">
      <c r="A75" s="2" t="s">
        <v>0</v>
      </c>
      <c r="B75" s="2" t="s">
        <v>3</v>
      </c>
      <c r="C75" s="5">
        <v>-314275</v>
      </c>
      <c r="D75" s="5">
        <v>-314268</v>
      </c>
      <c r="E75" s="5">
        <f t="shared" si="5"/>
        <v>23959</v>
      </c>
      <c r="F75" s="5">
        <f t="shared" si="6"/>
        <v>23966</v>
      </c>
      <c r="G75" s="2" t="s">
        <v>180</v>
      </c>
      <c r="H75" s="2">
        <v>4.33</v>
      </c>
      <c r="I75" s="2">
        <v>-6.51</v>
      </c>
      <c r="J75" s="2"/>
      <c r="K75" s="2">
        <f t="shared" si="9"/>
        <v>318</v>
      </c>
      <c r="L75" s="1">
        <f t="shared" si="7"/>
        <v>164</v>
      </c>
      <c r="M75" s="1">
        <f t="shared" si="8"/>
        <v>241</v>
      </c>
    </row>
    <row r="76" spans="1:13" ht="19.5" customHeight="1">
      <c r="A76" s="2" t="s">
        <v>0</v>
      </c>
      <c r="B76" s="2" t="s">
        <v>3</v>
      </c>
      <c r="C76" s="5">
        <v>-314111</v>
      </c>
      <c r="D76" s="5">
        <v>-314104</v>
      </c>
      <c r="E76" s="5">
        <f t="shared" si="5"/>
        <v>24123</v>
      </c>
      <c r="F76" s="5">
        <f t="shared" si="6"/>
        <v>24130</v>
      </c>
      <c r="G76" s="2" t="s">
        <v>181</v>
      </c>
      <c r="H76" s="2">
        <v>5</v>
      </c>
      <c r="I76" s="2">
        <v>-7.8</v>
      </c>
      <c r="J76" s="2"/>
      <c r="K76" s="2">
        <f t="shared" si="9"/>
        <v>164</v>
      </c>
      <c r="L76" s="1">
        <f t="shared" si="7"/>
        <v>263</v>
      </c>
      <c r="M76" s="1">
        <f t="shared" si="8"/>
        <v>213.5</v>
      </c>
    </row>
    <row r="77" spans="1:13" ht="19.5" customHeight="1">
      <c r="A77" s="2" t="s">
        <v>0</v>
      </c>
      <c r="B77" s="2" t="s">
        <v>1</v>
      </c>
      <c r="C77" s="5">
        <v>-313848</v>
      </c>
      <c r="D77" s="5">
        <v>-313841</v>
      </c>
      <c r="E77" s="5">
        <f t="shared" si="5"/>
        <v>24386</v>
      </c>
      <c r="F77" s="5">
        <f t="shared" si="6"/>
        <v>24393</v>
      </c>
      <c r="G77" s="2" t="s">
        <v>182</v>
      </c>
      <c r="H77" s="2">
        <v>4.66</v>
      </c>
      <c r="I77" s="2">
        <v>-7.08</v>
      </c>
      <c r="J77" s="2"/>
      <c r="K77" s="2">
        <f t="shared" si="9"/>
        <v>263</v>
      </c>
      <c r="L77" s="1">
        <f t="shared" si="7"/>
        <v>90</v>
      </c>
      <c r="M77" s="1">
        <f t="shared" si="8"/>
        <v>176.5</v>
      </c>
    </row>
    <row r="78" spans="1:13" ht="19.5" customHeight="1">
      <c r="A78" s="2" t="s">
        <v>0</v>
      </c>
      <c r="B78" s="2" t="s">
        <v>3</v>
      </c>
      <c r="C78" s="5">
        <v>-313758</v>
      </c>
      <c r="D78" s="5">
        <v>-313751</v>
      </c>
      <c r="E78" s="5">
        <f t="shared" si="5"/>
        <v>24476</v>
      </c>
      <c r="F78" s="5">
        <f t="shared" si="6"/>
        <v>24483</v>
      </c>
      <c r="G78" s="2" t="s">
        <v>183</v>
      </c>
      <c r="H78" s="2">
        <v>4.7</v>
      </c>
      <c r="I78" s="2">
        <v>-7.14</v>
      </c>
      <c r="J78" s="2"/>
      <c r="K78" s="2">
        <f t="shared" si="9"/>
        <v>90</v>
      </c>
      <c r="L78" s="1">
        <f t="shared" si="7"/>
        <v>2</v>
      </c>
      <c r="M78" s="1">
        <f t="shared" si="8"/>
        <v>46</v>
      </c>
    </row>
    <row r="79" spans="1:13" ht="19.5" customHeight="1">
      <c r="A79" s="2" t="s">
        <v>0</v>
      </c>
      <c r="B79" s="2" t="s">
        <v>1</v>
      </c>
      <c r="C79" s="5">
        <v>-313756</v>
      </c>
      <c r="D79" s="5">
        <v>-313749</v>
      </c>
      <c r="E79" s="5">
        <f t="shared" si="5"/>
        <v>24478</v>
      </c>
      <c r="F79" s="5">
        <f t="shared" si="6"/>
        <v>24485</v>
      </c>
      <c r="G79" s="2" t="s">
        <v>184</v>
      </c>
      <c r="H79" s="2">
        <v>4.7</v>
      </c>
      <c r="I79" s="2">
        <v>-7.14</v>
      </c>
      <c r="J79" s="2"/>
      <c r="K79" s="2">
        <f t="shared" si="9"/>
        <v>2</v>
      </c>
      <c r="L79" s="1">
        <f t="shared" si="7"/>
        <v>43</v>
      </c>
      <c r="M79" s="1">
        <f t="shared" si="8"/>
        <v>22.5</v>
      </c>
    </row>
    <row r="80" spans="1:13" ht="19.5" customHeight="1">
      <c r="A80" s="2" t="s">
        <v>0</v>
      </c>
      <c r="B80" s="2" t="s">
        <v>3</v>
      </c>
      <c r="C80" s="5">
        <v>-313713</v>
      </c>
      <c r="D80" s="5">
        <v>-313706</v>
      </c>
      <c r="E80" s="5">
        <f t="shared" si="5"/>
        <v>24521</v>
      </c>
      <c r="F80" s="5">
        <f t="shared" si="6"/>
        <v>24528</v>
      </c>
      <c r="G80" s="2" t="s">
        <v>185</v>
      </c>
      <c r="H80" s="2">
        <v>4.46</v>
      </c>
      <c r="I80" s="2">
        <v>-6.71</v>
      </c>
      <c r="J80" s="2"/>
      <c r="K80" s="2">
        <f t="shared" si="9"/>
        <v>43</v>
      </c>
      <c r="L80" s="1">
        <f t="shared" si="7"/>
        <v>48</v>
      </c>
      <c r="M80" s="1">
        <f t="shared" si="8"/>
        <v>45.5</v>
      </c>
    </row>
    <row r="81" spans="1:13" ht="19.5" customHeight="1">
      <c r="A81" s="2" t="s">
        <v>0</v>
      </c>
      <c r="B81" s="2" t="s">
        <v>1</v>
      </c>
      <c r="C81" s="5">
        <v>-313665</v>
      </c>
      <c r="D81" s="5">
        <v>-313658</v>
      </c>
      <c r="E81" s="5">
        <f t="shared" si="5"/>
        <v>24569</v>
      </c>
      <c r="F81" s="5">
        <f t="shared" si="6"/>
        <v>24576</v>
      </c>
      <c r="G81" s="2" t="s">
        <v>186</v>
      </c>
      <c r="H81" s="2">
        <v>4.39</v>
      </c>
      <c r="I81" s="2">
        <v>-6.65</v>
      </c>
      <c r="J81" s="2"/>
      <c r="K81" s="2">
        <f t="shared" si="9"/>
        <v>48</v>
      </c>
      <c r="L81" s="1">
        <f t="shared" si="7"/>
        <v>133</v>
      </c>
      <c r="M81" s="1">
        <f t="shared" si="8"/>
        <v>90.5</v>
      </c>
    </row>
    <row r="82" spans="1:13" ht="19.5" customHeight="1">
      <c r="A82" s="2" t="s">
        <v>0</v>
      </c>
      <c r="B82" s="2" t="s">
        <v>1</v>
      </c>
      <c r="C82" s="5">
        <v>-313532</v>
      </c>
      <c r="D82" s="5">
        <v>-313525</v>
      </c>
      <c r="E82" s="5">
        <f t="shared" si="5"/>
        <v>24702</v>
      </c>
      <c r="F82" s="5">
        <f t="shared" si="6"/>
        <v>24709</v>
      </c>
      <c r="G82" s="2" t="s">
        <v>187</v>
      </c>
      <c r="H82" s="2">
        <v>4.76</v>
      </c>
      <c r="I82" s="2">
        <v>-7.28</v>
      </c>
      <c r="J82" s="2"/>
      <c r="K82" s="2">
        <f t="shared" si="9"/>
        <v>133</v>
      </c>
      <c r="L82" s="1">
        <f t="shared" si="7"/>
        <v>373</v>
      </c>
      <c r="M82" s="1">
        <f t="shared" si="8"/>
        <v>253</v>
      </c>
    </row>
    <row r="83" spans="1:13" ht="19.5" customHeight="1">
      <c r="A83" s="2" t="s">
        <v>0</v>
      </c>
      <c r="B83" s="2" t="s">
        <v>3</v>
      </c>
      <c r="C83" s="5">
        <v>-313159</v>
      </c>
      <c r="D83" s="5">
        <v>-313152</v>
      </c>
      <c r="E83" s="5">
        <f t="shared" si="5"/>
        <v>25075</v>
      </c>
      <c r="F83" s="5">
        <f t="shared" si="6"/>
        <v>25082</v>
      </c>
      <c r="G83" s="2" t="s">
        <v>188</v>
      </c>
      <c r="H83" s="2">
        <v>4.7</v>
      </c>
      <c r="I83" s="2">
        <v>-7.14</v>
      </c>
      <c r="J83" s="2"/>
      <c r="K83" s="2">
        <f t="shared" si="9"/>
        <v>373</v>
      </c>
      <c r="L83" s="1">
        <f t="shared" si="7"/>
        <v>2</v>
      </c>
      <c r="M83" s="1">
        <f t="shared" si="8"/>
        <v>187.5</v>
      </c>
    </row>
    <row r="84" spans="1:13" ht="19.5" customHeight="1">
      <c r="A84" s="2" t="s">
        <v>0</v>
      </c>
      <c r="B84" s="2" t="s">
        <v>1</v>
      </c>
      <c r="C84" s="5">
        <v>-313157</v>
      </c>
      <c r="D84" s="5">
        <v>-313150</v>
      </c>
      <c r="E84" s="5">
        <f t="shared" si="5"/>
        <v>25077</v>
      </c>
      <c r="F84" s="5">
        <f t="shared" si="6"/>
        <v>25084</v>
      </c>
      <c r="G84" s="2" t="s">
        <v>189</v>
      </c>
      <c r="H84" s="2">
        <v>4.92</v>
      </c>
      <c r="I84" s="2">
        <v>-7.6</v>
      </c>
      <c r="J84" s="2"/>
      <c r="K84" s="2">
        <f t="shared" si="9"/>
        <v>2</v>
      </c>
      <c r="L84" s="1">
        <f t="shared" si="7"/>
        <v>100</v>
      </c>
      <c r="M84" s="1">
        <f t="shared" si="8"/>
        <v>51</v>
      </c>
    </row>
    <row r="85" spans="1:13" ht="19.5" customHeight="1">
      <c r="A85" s="2" t="s">
        <v>0</v>
      </c>
      <c r="B85" s="2" t="s">
        <v>3</v>
      </c>
      <c r="C85" s="5">
        <v>-313057</v>
      </c>
      <c r="D85" s="5">
        <v>-313050</v>
      </c>
      <c r="E85" s="5">
        <f t="shared" si="5"/>
        <v>25177</v>
      </c>
      <c r="F85" s="5">
        <f t="shared" si="6"/>
        <v>25184</v>
      </c>
      <c r="G85" s="2" t="s">
        <v>5</v>
      </c>
      <c r="H85" s="2">
        <v>6</v>
      </c>
      <c r="I85" s="2">
        <v>-10.44</v>
      </c>
      <c r="J85" s="2"/>
      <c r="K85" s="2">
        <f t="shared" si="9"/>
        <v>100</v>
      </c>
      <c r="L85" s="1">
        <f t="shared" si="7"/>
        <v>45</v>
      </c>
      <c r="M85" s="1">
        <f t="shared" si="8"/>
        <v>72.5</v>
      </c>
    </row>
    <row r="86" spans="1:13" ht="19.5" customHeight="1">
      <c r="A86" s="2" t="s">
        <v>0</v>
      </c>
      <c r="B86" s="2" t="s">
        <v>3</v>
      </c>
      <c r="C86" s="5">
        <v>-313012</v>
      </c>
      <c r="D86" s="5">
        <v>-313005</v>
      </c>
      <c r="E86" s="5">
        <f t="shared" si="5"/>
        <v>25222</v>
      </c>
      <c r="F86" s="5">
        <f t="shared" si="6"/>
        <v>25229</v>
      </c>
      <c r="G86" s="2" t="s">
        <v>190</v>
      </c>
      <c r="H86" s="2">
        <v>4.39</v>
      </c>
      <c r="I86" s="2">
        <v>-6.62</v>
      </c>
      <c r="J86" s="2"/>
      <c r="K86" s="2">
        <f t="shared" si="9"/>
        <v>45</v>
      </c>
      <c r="L86" s="1">
        <f t="shared" si="7"/>
        <v>2</v>
      </c>
      <c r="M86" s="1">
        <f t="shared" si="8"/>
        <v>23.5</v>
      </c>
    </row>
    <row r="87" spans="1:13" ht="19.5" customHeight="1">
      <c r="A87" s="2" t="s">
        <v>0</v>
      </c>
      <c r="B87" s="2" t="s">
        <v>1</v>
      </c>
      <c r="C87" s="5">
        <v>-313010</v>
      </c>
      <c r="D87" s="5">
        <v>-313003</v>
      </c>
      <c r="E87" s="5">
        <f t="shared" si="5"/>
        <v>25224</v>
      </c>
      <c r="F87" s="5">
        <f t="shared" si="6"/>
        <v>25231</v>
      </c>
      <c r="G87" s="2" t="s">
        <v>191</v>
      </c>
      <c r="H87" s="2">
        <v>4.49</v>
      </c>
      <c r="I87" s="2">
        <v>-6.79</v>
      </c>
      <c r="J87" s="2"/>
      <c r="K87" s="2">
        <f t="shared" si="9"/>
        <v>2</v>
      </c>
      <c r="L87" s="1">
        <f t="shared" si="7"/>
        <v>709</v>
      </c>
      <c r="M87" s="1">
        <f t="shared" si="8"/>
        <v>355.5</v>
      </c>
    </row>
    <row r="88" spans="1:13" ht="19.5" customHeight="1">
      <c r="A88" s="2" t="s">
        <v>0</v>
      </c>
      <c r="B88" s="2" t="s">
        <v>3</v>
      </c>
      <c r="C88" s="5">
        <v>-312301</v>
      </c>
      <c r="D88" s="5">
        <v>-312294</v>
      </c>
      <c r="E88" s="5">
        <f t="shared" si="5"/>
        <v>25933</v>
      </c>
      <c r="F88" s="5">
        <f t="shared" si="6"/>
        <v>25940</v>
      </c>
      <c r="G88" s="2" t="s">
        <v>192</v>
      </c>
      <c r="H88" s="2">
        <v>4.39</v>
      </c>
      <c r="I88" s="2">
        <v>-6.66</v>
      </c>
      <c r="J88" s="2"/>
      <c r="K88" s="2">
        <f t="shared" si="9"/>
        <v>709</v>
      </c>
      <c r="L88" s="1">
        <f t="shared" si="7"/>
        <v>2</v>
      </c>
      <c r="M88" s="1">
        <f t="shared" si="8"/>
        <v>355.5</v>
      </c>
    </row>
    <row r="89" spans="1:13" ht="19.5" customHeight="1">
      <c r="A89" s="2" t="s">
        <v>0</v>
      </c>
      <c r="B89" s="2" t="s">
        <v>1</v>
      </c>
      <c r="C89" s="5">
        <v>-312299</v>
      </c>
      <c r="D89" s="5">
        <v>-312292</v>
      </c>
      <c r="E89" s="5">
        <f t="shared" si="5"/>
        <v>25935</v>
      </c>
      <c r="F89" s="5">
        <f t="shared" si="6"/>
        <v>25942</v>
      </c>
      <c r="G89" s="2" t="s">
        <v>6</v>
      </c>
      <c r="H89" s="2">
        <v>6</v>
      </c>
      <c r="I89" s="2">
        <v>-10.44</v>
      </c>
      <c r="J89" s="2"/>
      <c r="K89" s="2">
        <f t="shared" si="9"/>
        <v>2</v>
      </c>
      <c r="L89" s="1">
        <f t="shared" si="7"/>
        <v>197</v>
      </c>
      <c r="M89" s="1">
        <f t="shared" si="8"/>
        <v>99.5</v>
      </c>
    </row>
    <row r="90" spans="1:13" ht="19.5" customHeight="1">
      <c r="A90" s="2" t="s">
        <v>0</v>
      </c>
      <c r="B90" s="2" t="s">
        <v>3</v>
      </c>
      <c r="C90" s="5">
        <v>-312102</v>
      </c>
      <c r="D90" s="5">
        <v>-312095</v>
      </c>
      <c r="E90" s="5">
        <f t="shared" si="5"/>
        <v>26132</v>
      </c>
      <c r="F90" s="5">
        <f t="shared" si="6"/>
        <v>26139</v>
      </c>
      <c r="G90" s="2" t="s">
        <v>193</v>
      </c>
      <c r="H90" s="2">
        <v>4.55</v>
      </c>
      <c r="I90" s="2">
        <v>-6.87</v>
      </c>
      <c r="J90" s="2"/>
      <c r="K90" s="2">
        <f t="shared" si="9"/>
        <v>197</v>
      </c>
      <c r="L90" s="1">
        <f t="shared" si="7"/>
        <v>160</v>
      </c>
      <c r="M90" s="1">
        <f t="shared" si="8"/>
        <v>178.5</v>
      </c>
    </row>
    <row r="91" spans="1:13" ht="19.5" customHeight="1">
      <c r="A91" s="2" t="s">
        <v>0</v>
      </c>
      <c r="B91" s="2" t="s">
        <v>3</v>
      </c>
      <c r="C91" s="5">
        <v>-311942</v>
      </c>
      <c r="D91" s="5">
        <v>-311935</v>
      </c>
      <c r="E91" s="5">
        <f t="shared" si="5"/>
        <v>26292</v>
      </c>
      <c r="F91" s="5">
        <f t="shared" si="6"/>
        <v>26299</v>
      </c>
      <c r="G91" s="2" t="s">
        <v>194</v>
      </c>
      <c r="H91" s="2">
        <v>4.61</v>
      </c>
      <c r="I91" s="2">
        <v>-6.96</v>
      </c>
      <c r="J91" s="2"/>
      <c r="K91" s="2">
        <f t="shared" si="9"/>
        <v>160</v>
      </c>
      <c r="L91" s="1">
        <f t="shared" si="7"/>
        <v>748</v>
      </c>
      <c r="M91" s="1">
        <f t="shared" si="8"/>
        <v>454</v>
      </c>
    </row>
    <row r="92" spans="1:13" ht="19.5" customHeight="1">
      <c r="A92" s="2" t="s">
        <v>0</v>
      </c>
      <c r="B92" s="2" t="s">
        <v>1</v>
      </c>
      <c r="C92" s="5">
        <v>-311194</v>
      </c>
      <c r="D92" s="5">
        <v>-311187</v>
      </c>
      <c r="E92" s="5">
        <f t="shared" si="5"/>
        <v>27040</v>
      </c>
      <c r="F92" s="5">
        <f t="shared" si="6"/>
        <v>27047</v>
      </c>
      <c r="G92" s="2" t="s">
        <v>195</v>
      </c>
      <c r="H92" s="2">
        <v>4.86</v>
      </c>
      <c r="I92" s="2">
        <v>-7.45</v>
      </c>
      <c r="J92" s="2"/>
      <c r="K92" s="2">
        <f t="shared" si="9"/>
        <v>748</v>
      </c>
      <c r="L92" s="1">
        <f t="shared" si="7"/>
        <v>65</v>
      </c>
      <c r="M92" s="1">
        <f t="shared" si="8"/>
        <v>406.5</v>
      </c>
    </row>
    <row r="93" spans="1:13" ht="19.5" customHeight="1">
      <c r="A93" s="2" t="s">
        <v>0</v>
      </c>
      <c r="B93" s="2" t="s">
        <v>3</v>
      </c>
      <c r="C93" s="5">
        <v>-311129</v>
      </c>
      <c r="D93" s="5">
        <v>-311122</v>
      </c>
      <c r="E93" s="5">
        <f t="shared" si="5"/>
        <v>27105</v>
      </c>
      <c r="F93" s="5">
        <f t="shared" si="6"/>
        <v>27112</v>
      </c>
      <c r="G93" s="2" t="s">
        <v>196</v>
      </c>
      <c r="H93" s="2">
        <v>4.55</v>
      </c>
      <c r="I93" s="2">
        <v>-6.87</v>
      </c>
      <c r="J93" s="2"/>
      <c r="K93" s="2">
        <f t="shared" si="9"/>
        <v>65</v>
      </c>
      <c r="L93" s="1">
        <f t="shared" si="7"/>
        <v>9</v>
      </c>
      <c r="M93" s="1">
        <f t="shared" si="8"/>
        <v>37</v>
      </c>
    </row>
    <row r="94" spans="1:13" ht="19.5" customHeight="1">
      <c r="A94" s="2" t="s">
        <v>0</v>
      </c>
      <c r="B94" s="2" t="s">
        <v>3</v>
      </c>
      <c r="C94" s="5">
        <v>-311120</v>
      </c>
      <c r="D94" s="5">
        <v>-311113</v>
      </c>
      <c r="E94" s="5">
        <f t="shared" si="5"/>
        <v>27114</v>
      </c>
      <c r="F94" s="5">
        <f t="shared" si="6"/>
        <v>27121</v>
      </c>
      <c r="G94" s="2" t="s">
        <v>197</v>
      </c>
      <c r="H94" s="2">
        <v>4.86</v>
      </c>
      <c r="I94" s="2">
        <v>-7.45</v>
      </c>
      <c r="J94" s="2"/>
      <c r="K94" s="2">
        <f t="shared" si="9"/>
        <v>9</v>
      </c>
      <c r="L94" s="1">
        <f t="shared" si="7"/>
        <v>2</v>
      </c>
      <c r="M94" s="1">
        <f t="shared" si="8"/>
        <v>5.5</v>
      </c>
    </row>
    <row r="95" spans="1:13" ht="19.5" customHeight="1">
      <c r="A95" s="2" t="s">
        <v>0</v>
      </c>
      <c r="B95" s="2" t="s">
        <v>1</v>
      </c>
      <c r="C95" s="5">
        <v>-311118</v>
      </c>
      <c r="D95" s="5">
        <v>-311111</v>
      </c>
      <c r="E95" s="5">
        <f t="shared" si="5"/>
        <v>27116</v>
      </c>
      <c r="F95" s="5">
        <f t="shared" si="6"/>
        <v>27123</v>
      </c>
      <c r="G95" s="2" t="s">
        <v>198</v>
      </c>
      <c r="H95" s="2">
        <v>4.33</v>
      </c>
      <c r="I95" s="2">
        <v>-6.51</v>
      </c>
      <c r="J95" s="2"/>
      <c r="K95" s="2">
        <f t="shared" si="9"/>
        <v>2</v>
      </c>
      <c r="L95" s="1">
        <f t="shared" si="7"/>
        <v>598</v>
      </c>
      <c r="M95" s="1">
        <f t="shared" si="8"/>
        <v>300</v>
      </c>
    </row>
    <row r="96" spans="1:13" ht="19.5" customHeight="1">
      <c r="A96" s="2" t="s">
        <v>0</v>
      </c>
      <c r="B96" s="2" t="s">
        <v>3</v>
      </c>
      <c r="C96" s="5">
        <v>-310520</v>
      </c>
      <c r="D96" s="5">
        <v>-310513</v>
      </c>
      <c r="E96" s="5">
        <f t="shared" si="5"/>
        <v>27714</v>
      </c>
      <c r="F96" s="5">
        <f t="shared" si="6"/>
        <v>27721</v>
      </c>
      <c r="G96" s="2" t="s">
        <v>199</v>
      </c>
      <c r="H96" s="2">
        <v>4.66</v>
      </c>
      <c r="I96" s="2">
        <v>-7.05</v>
      </c>
      <c r="J96" s="2"/>
      <c r="K96" s="2">
        <f t="shared" si="9"/>
        <v>598</v>
      </c>
      <c r="L96" s="1">
        <f t="shared" si="7"/>
        <v>2</v>
      </c>
      <c r="M96" s="1">
        <f t="shared" si="8"/>
        <v>300</v>
      </c>
    </row>
    <row r="97" spans="1:13" ht="19.5" customHeight="1">
      <c r="A97" s="2" t="s">
        <v>0</v>
      </c>
      <c r="B97" s="2" t="s">
        <v>1</v>
      </c>
      <c r="C97" s="5">
        <v>-310518</v>
      </c>
      <c r="D97" s="5">
        <v>-310511</v>
      </c>
      <c r="E97" s="5">
        <f t="shared" si="5"/>
        <v>27716</v>
      </c>
      <c r="F97" s="5">
        <f t="shared" si="6"/>
        <v>27723</v>
      </c>
      <c r="G97" s="2" t="s">
        <v>200</v>
      </c>
      <c r="H97" s="2">
        <v>4.97</v>
      </c>
      <c r="I97" s="2">
        <v>-7.67</v>
      </c>
      <c r="J97" s="2"/>
      <c r="K97" s="2">
        <f t="shared" si="9"/>
        <v>2</v>
      </c>
      <c r="L97" s="1">
        <f t="shared" si="7"/>
        <v>454</v>
      </c>
      <c r="M97" s="1">
        <f t="shared" si="8"/>
        <v>228</v>
      </c>
    </row>
    <row r="98" spans="1:13" ht="19.5" customHeight="1">
      <c r="A98" s="2" t="s">
        <v>0</v>
      </c>
      <c r="B98" s="2" t="s">
        <v>3</v>
      </c>
      <c r="C98" s="5">
        <v>-310064</v>
      </c>
      <c r="D98" s="5">
        <v>-310057</v>
      </c>
      <c r="E98" s="5">
        <f t="shared" si="5"/>
        <v>28170</v>
      </c>
      <c r="F98" s="5">
        <f t="shared" si="6"/>
        <v>28177</v>
      </c>
      <c r="G98" s="2" t="s">
        <v>7</v>
      </c>
      <c r="H98" s="2">
        <v>5.69</v>
      </c>
      <c r="I98" s="2">
        <v>-9.93</v>
      </c>
      <c r="J98" s="2"/>
      <c r="K98" s="2">
        <f t="shared" si="9"/>
        <v>454</v>
      </c>
      <c r="L98" s="1">
        <f t="shared" si="7"/>
        <v>2</v>
      </c>
      <c r="M98" s="1">
        <f t="shared" si="8"/>
        <v>228</v>
      </c>
    </row>
    <row r="99" spans="1:13" ht="19.5" customHeight="1">
      <c r="A99" s="2" t="s">
        <v>0</v>
      </c>
      <c r="B99" s="2" t="s">
        <v>1</v>
      </c>
      <c r="C99" s="5">
        <v>-310062</v>
      </c>
      <c r="D99" s="5">
        <v>-310055</v>
      </c>
      <c r="E99" s="5">
        <f t="shared" si="5"/>
        <v>28172</v>
      </c>
      <c r="F99" s="5">
        <f t="shared" si="6"/>
        <v>28179</v>
      </c>
      <c r="G99" s="2" t="s">
        <v>201</v>
      </c>
      <c r="H99" s="2">
        <v>4.49</v>
      </c>
      <c r="I99" s="2">
        <v>-6.79</v>
      </c>
      <c r="J99" s="2"/>
      <c r="K99" s="2">
        <f t="shared" si="9"/>
        <v>2</v>
      </c>
      <c r="L99" s="1">
        <f t="shared" si="7"/>
        <v>85</v>
      </c>
      <c r="M99" s="1">
        <f t="shared" si="8"/>
        <v>43.5</v>
      </c>
    </row>
    <row r="100" spans="1:13" ht="19.5" customHeight="1">
      <c r="A100" s="2" t="s">
        <v>0</v>
      </c>
      <c r="B100" s="2" t="s">
        <v>3</v>
      </c>
      <c r="C100" s="5">
        <v>-309977</v>
      </c>
      <c r="D100" s="5">
        <v>-309970</v>
      </c>
      <c r="E100" s="5">
        <f t="shared" si="5"/>
        <v>28257</v>
      </c>
      <c r="F100" s="5">
        <f t="shared" si="6"/>
        <v>28264</v>
      </c>
      <c r="G100" s="2" t="s">
        <v>202</v>
      </c>
      <c r="H100" s="2">
        <v>4.86</v>
      </c>
      <c r="I100" s="2">
        <v>-7.45</v>
      </c>
      <c r="J100" s="2"/>
      <c r="K100" s="2">
        <f t="shared" si="9"/>
        <v>85</v>
      </c>
      <c r="L100" s="1">
        <f t="shared" si="7"/>
        <v>2</v>
      </c>
      <c r="M100" s="1">
        <f t="shared" si="8"/>
        <v>43.5</v>
      </c>
    </row>
    <row r="101" spans="1:13" ht="19.5" customHeight="1">
      <c r="A101" s="2" t="s">
        <v>0</v>
      </c>
      <c r="B101" s="2" t="s">
        <v>1</v>
      </c>
      <c r="C101" s="5">
        <v>-309975</v>
      </c>
      <c r="D101" s="5">
        <v>-309968</v>
      </c>
      <c r="E101" s="5">
        <f t="shared" si="5"/>
        <v>28259</v>
      </c>
      <c r="F101" s="5">
        <f t="shared" si="6"/>
        <v>28266</v>
      </c>
      <c r="G101" s="2" t="s">
        <v>203</v>
      </c>
      <c r="H101" s="2">
        <v>4.77</v>
      </c>
      <c r="I101" s="2">
        <v>-7.31</v>
      </c>
      <c r="J101" s="2"/>
      <c r="K101" s="2">
        <f t="shared" si="9"/>
        <v>2</v>
      </c>
      <c r="L101" s="1">
        <f t="shared" si="7"/>
        <v>20</v>
      </c>
      <c r="M101" s="1">
        <f t="shared" si="8"/>
        <v>11</v>
      </c>
    </row>
    <row r="102" spans="1:13" ht="19.5" customHeight="1">
      <c r="A102" s="2" t="s">
        <v>0</v>
      </c>
      <c r="B102" s="2" t="s">
        <v>1</v>
      </c>
      <c r="C102" s="5">
        <v>-309955</v>
      </c>
      <c r="D102" s="5">
        <v>-309948</v>
      </c>
      <c r="E102" s="5">
        <f t="shared" si="5"/>
        <v>28279</v>
      </c>
      <c r="F102" s="5">
        <f t="shared" si="6"/>
        <v>28286</v>
      </c>
      <c r="G102" s="2" t="s">
        <v>204</v>
      </c>
      <c r="H102" s="2">
        <v>4.77</v>
      </c>
      <c r="I102" s="2">
        <v>-7.37</v>
      </c>
      <c r="J102" s="2"/>
      <c r="K102" s="2">
        <f t="shared" si="9"/>
        <v>20</v>
      </c>
      <c r="L102" s="1">
        <f t="shared" si="7"/>
        <v>150</v>
      </c>
      <c r="M102" s="1">
        <f t="shared" si="8"/>
        <v>85</v>
      </c>
    </row>
    <row r="103" spans="1:13" ht="19.5" customHeight="1">
      <c r="A103" s="2" t="s">
        <v>0</v>
      </c>
      <c r="B103" s="2" t="s">
        <v>1</v>
      </c>
      <c r="C103" s="5">
        <v>-309805</v>
      </c>
      <c r="D103" s="5">
        <v>-309798</v>
      </c>
      <c r="E103" s="5">
        <f t="shared" si="5"/>
        <v>28429</v>
      </c>
      <c r="F103" s="5">
        <f t="shared" si="6"/>
        <v>28436</v>
      </c>
      <c r="G103" s="2" t="s">
        <v>205</v>
      </c>
      <c r="H103" s="2">
        <v>4.37</v>
      </c>
      <c r="I103" s="2">
        <v>-6.59</v>
      </c>
      <c r="K103" s="2">
        <f t="shared" si="9"/>
        <v>150</v>
      </c>
      <c r="L103" s="1">
        <f t="shared" si="7"/>
        <v>164</v>
      </c>
      <c r="M103" s="1">
        <f t="shared" si="8"/>
        <v>157</v>
      </c>
    </row>
    <row r="104" spans="1:13" ht="19.5" customHeight="1">
      <c r="A104" s="2" t="s">
        <v>0</v>
      </c>
      <c r="B104" s="2" t="s">
        <v>3</v>
      </c>
      <c r="C104" s="5">
        <v>-309641</v>
      </c>
      <c r="D104" s="5">
        <v>-309634</v>
      </c>
      <c r="E104" s="5">
        <f t="shared" si="5"/>
        <v>28593</v>
      </c>
      <c r="F104" s="5">
        <f t="shared" si="6"/>
        <v>28600</v>
      </c>
      <c r="G104" s="2" t="s">
        <v>206</v>
      </c>
      <c r="H104" s="2">
        <v>4.98</v>
      </c>
      <c r="I104" s="2">
        <v>-7.73</v>
      </c>
      <c r="K104" s="2">
        <f t="shared" si="9"/>
        <v>164</v>
      </c>
      <c r="L104" s="1">
        <f t="shared" si="7"/>
        <v>351</v>
      </c>
      <c r="M104" s="1">
        <f t="shared" si="8"/>
        <v>257.5</v>
      </c>
    </row>
    <row r="105" spans="1:13" ht="19.5" customHeight="1">
      <c r="A105" s="2" t="s">
        <v>0</v>
      </c>
      <c r="B105" s="2" t="s">
        <v>1</v>
      </c>
      <c r="C105" s="5">
        <v>-309290</v>
      </c>
      <c r="D105" s="5">
        <v>-309283</v>
      </c>
      <c r="E105" s="5">
        <f t="shared" si="5"/>
        <v>28944</v>
      </c>
      <c r="F105" s="5">
        <f t="shared" si="6"/>
        <v>28951</v>
      </c>
      <c r="G105" s="2" t="s">
        <v>207</v>
      </c>
      <c r="H105" s="2">
        <v>4.77</v>
      </c>
      <c r="I105" s="2">
        <v>-7.37</v>
      </c>
      <c r="K105" s="2">
        <f t="shared" si="9"/>
        <v>351</v>
      </c>
      <c r="L105" s="1">
        <f t="shared" si="7"/>
        <v>507</v>
      </c>
      <c r="M105" s="1">
        <f t="shared" si="8"/>
        <v>429</v>
      </c>
    </row>
    <row r="106" spans="1:13" ht="19.5" customHeight="1">
      <c r="A106" s="2" t="s">
        <v>0</v>
      </c>
      <c r="B106" s="2" t="s">
        <v>3</v>
      </c>
      <c r="C106" s="5">
        <v>-308783</v>
      </c>
      <c r="D106" s="5">
        <v>-308776</v>
      </c>
      <c r="E106" s="5">
        <f t="shared" si="5"/>
        <v>29451</v>
      </c>
      <c r="F106" s="5">
        <f t="shared" si="6"/>
        <v>29458</v>
      </c>
      <c r="G106" s="2" t="s">
        <v>208</v>
      </c>
      <c r="H106" s="2">
        <v>4.37</v>
      </c>
      <c r="I106" s="2">
        <v>-6.57</v>
      </c>
      <c r="K106" s="2">
        <f t="shared" si="9"/>
        <v>507</v>
      </c>
      <c r="L106" s="1">
        <f t="shared" si="7"/>
        <v>136</v>
      </c>
      <c r="M106" s="1">
        <f t="shared" si="8"/>
        <v>321.5</v>
      </c>
    </row>
    <row r="107" spans="1:13" ht="19.5" customHeight="1">
      <c r="A107" s="2" t="s">
        <v>0</v>
      </c>
      <c r="B107" s="2" t="s">
        <v>1</v>
      </c>
      <c r="C107" s="5">
        <v>-308647</v>
      </c>
      <c r="D107" s="5">
        <v>-308640</v>
      </c>
      <c r="E107" s="5">
        <f t="shared" si="5"/>
        <v>29587</v>
      </c>
      <c r="F107" s="5">
        <f t="shared" si="6"/>
        <v>29594</v>
      </c>
      <c r="G107" s="2" t="s">
        <v>209</v>
      </c>
      <c r="H107" s="2">
        <v>4.39</v>
      </c>
      <c r="I107" s="2">
        <v>-6.62</v>
      </c>
      <c r="K107" s="2">
        <f t="shared" si="9"/>
        <v>136</v>
      </c>
      <c r="L107" s="1">
        <f t="shared" si="7"/>
        <v>32</v>
      </c>
      <c r="M107" s="1">
        <f t="shared" si="8"/>
        <v>84</v>
      </c>
    </row>
    <row r="108" spans="1:13" ht="19.5" customHeight="1">
      <c r="A108" s="2" t="s">
        <v>0</v>
      </c>
      <c r="B108" s="2" t="s">
        <v>1</v>
      </c>
      <c r="C108" s="5">
        <v>-308615</v>
      </c>
      <c r="D108" s="5">
        <v>-308608</v>
      </c>
      <c r="E108" s="5">
        <f t="shared" si="5"/>
        <v>29619</v>
      </c>
      <c r="F108" s="5">
        <f t="shared" si="6"/>
        <v>29626</v>
      </c>
      <c r="G108" s="2" t="s">
        <v>210</v>
      </c>
      <c r="H108" s="2">
        <v>4.92</v>
      </c>
      <c r="I108" s="2">
        <v>-7.6</v>
      </c>
      <c r="K108" s="2">
        <f t="shared" si="9"/>
        <v>32</v>
      </c>
      <c r="L108" s="1">
        <f t="shared" si="7"/>
        <v>85</v>
      </c>
      <c r="M108" s="1">
        <f t="shared" si="8"/>
        <v>58.5</v>
      </c>
    </row>
    <row r="109" spans="1:13" ht="19.5" customHeight="1">
      <c r="A109" s="2" t="s">
        <v>0</v>
      </c>
      <c r="B109" s="2" t="s">
        <v>3</v>
      </c>
      <c r="C109" s="5">
        <v>-308530</v>
      </c>
      <c r="D109" s="5">
        <v>-308523</v>
      </c>
      <c r="E109" s="5">
        <f t="shared" si="5"/>
        <v>29704</v>
      </c>
      <c r="F109" s="5">
        <f t="shared" si="6"/>
        <v>29711</v>
      </c>
      <c r="G109" s="2" t="s">
        <v>211</v>
      </c>
      <c r="H109" s="2">
        <v>4.39</v>
      </c>
      <c r="I109" s="2">
        <v>-6.65</v>
      </c>
      <c r="K109" s="2">
        <f t="shared" si="9"/>
        <v>85</v>
      </c>
      <c r="L109" s="1">
        <f t="shared" si="7"/>
        <v>971</v>
      </c>
      <c r="M109" s="1">
        <f t="shared" si="8"/>
        <v>528</v>
      </c>
    </row>
    <row r="110" spans="1:13" ht="19.5" customHeight="1">
      <c r="A110" s="2" t="s">
        <v>0</v>
      </c>
      <c r="B110" s="2" t="s">
        <v>3</v>
      </c>
      <c r="C110" s="5">
        <v>-307559</v>
      </c>
      <c r="D110" s="5">
        <v>-307552</v>
      </c>
      <c r="E110" s="5">
        <f t="shared" si="5"/>
        <v>30675</v>
      </c>
      <c r="F110" s="5">
        <f t="shared" si="6"/>
        <v>30682</v>
      </c>
      <c r="G110" s="2" t="s">
        <v>212</v>
      </c>
      <c r="H110" s="2">
        <v>4.71</v>
      </c>
      <c r="I110" s="2">
        <v>-7.22</v>
      </c>
      <c r="K110" s="2">
        <f t="shared" si="9"/>
        <v>971</v>
      </c>
      <c r="L110" s="1">
        <f t="shared" si="7"/>
        <v>403</v>
      </c>
      <c r="M110" s="1">
        <f t="shared" si="8"/>
        <v>687</v>
      </c>
    </row>
    <row r="111" spans="1:13" ht="19.5" customHeight="1">
      <c r="A111" s="2" t="s">
        <v>0</v>
      </c>
      <c r="B111" s="2" t="s">
        <v>1</v>
      </c>
      <c r="C111" s="5">
        <v>-307156</v>
      </c>
      <c r="D111" s="5">
        <v>-307149</v>
      </c>
      <c r="E111" s="5">
        <f t="shared" si="5"/>
        <v>31078</v>
      </c>
      <c r="F111" s="5">
        <f t="shared" si="6"/>
        <v>31085</v>
      </c>
      <c r="G111" s="2" t="s">
        <v>213</v>
      </c>
      <c r="H111" s="2">
        <v>4.33</v>
      </c>
      <c r="I111" s="2">
        <v>-6.51</v>
      </c>
      <c r="K111" s="2">
        <f t="shared" si="9"/>
        <v>403</v>
      </c>
      <c r="L111" s="1">
        <f t="shared" si="7"/>
        <v>1783</v>
      </c>
      <c r="M111" s="1">
        <f t="shared" si="8"/>
        <v>1093</v>
      </c>
    </row>
    <row r="112" spans="1:13" ht="19.5" customHeight="1">
      <c r="A112" s="2" t="s">
        <v>0</v>
      </c>
      <c r="B112" s="2" t="s">
        <v>3</v>
      </c>
      <c r="C112" s="5">
        <v>-305373</v>
      </c>
      <c r="D112" s="5">
        <v>-305366</v>
      </c>
      <c r="E112" s="5">
        <f t="shared" si="5"/>
        <v>32861</v>
      </c>
      <c r="F112" s="5">
        <f t="shared" si="6"/>
        <v>32868</v>
      </c>
      <c r="G112" s="2" t="s">
        <v>214</v>
      </c>
      <c r="H112" s="2">
        <v>4.37</v>
      </c>
      <c r="I112" s="2">
        <v>-6.59</v>
      </c>
      <c r="K112" s="2">
        <f t="shared" si="9"/>
        <v>1783</v>
      </c>
      <c r="L112" s="1">
        <f t="shared" si="7"/>
        <v>23</v>
      </c>
      <c r="M112" s="1">
        <f t="shared" si="8"/>
        <v>903</v>
      </c>
    </row>
    <row r="113" spans="1:13" ht="19.5" customHeight="1">
      <c r="A113" s="2" t="s">
        <v>0</v>
      </c>
      <c r="B113" s="2" t="s">
        <v>3</v>
      </c>
      <c r="C113" s="5">
        <v>-305350</v>
      </c>
      <c r="D113" s="5">
        <v>-305343</v>
      </c>
      <c r="E113" s="5">
        <f t="shared" si="5"/>
        <v>32884</v>
      </c>
      <c r="F113" s="5">
        <f t="shared" si="6"/>
        <v>32891</v>
      </c>
      <c r="G113" s="2" t="s">
        <v>215</v>
      </c>
      <c r="H113" s="2">
        <v>4.73</v>
      </c>
      <c r="I113" s="2">
        <v>-7.23</v>
      </c>
      <c r="K113" s="2">
        <f t="shared" si="9"/>
        <v>23</v>
      </c>
      <c r="L113" s="1">
        <f t="shared" si="7"/>
        <v>186</v>
      </c>
      <c r="M113" s="1">
        <f t="shared" si="8"/>
        <v>104.5</v>
      </c>
    </row>
    <row r="114" spans="1:13" ht="19.5" customHeight="1">
      <c r="A114" s="2" t="s">
        <v>0</v>
      </c>
      <c r="B114" s="2" t="s">
        <v>3</v>
      </c>
      <c r="C114" s="5">
        <v>-305164</v>
      </c>
      <c r="D114" s="5">
        <v>-305157</v>
      </c>
      <c r="E114" s="5">
        <f t="shared" si="5"/>
        <v>33070</v>
      </c>
      <c r="F114" s="5">
        <f t="shared" si="6"/>
        <v>33077</v>
      </c>
      <c r="G114" s="2" t="s">
        <v>216</v>
      </c>
      <c r="H114" s="2">
        <v>4.86</v>
      </c>
      <c r="I114" s="2">
        <v>-7.45</v>
      </c>
      <c r="K114" s="2">
        <f t="shared" si="9"/>
        <v>186</v>
      </c>
      <c r="L114" s="1">
        <f t="shared" si="7"/>
        <v>468</v>
      </c>
      <c r="M114" s="1">
        <f t="shared" si="8"/>
        <v>327</v>
      </c>
    </row>
    <row r="115" spans="1:13" ht="19.5" customHeight="1">
      <c r="A115" s="2" t="s">
        <v>0</v>
      </c>
      <c r="B115" s="2" t="s">
        <v>3</v>
      </c>
      <c r="C115" s="5">
        <v>-304696</v>
      </c>
      <c r="D115" s="5">
        <v>-304689</v>
      </c>
      <c r="E115" s="5">
        <f t="shared" si="5"/>
        <v>33538</v>
      </c>
      <c r="F115" s="5">
        <f t="shared" si="6"/>
        <v>33545</v>
      </c>
      <c r="G115" s="2" t="s">
        <v>217</v>
      </c>
      <c r="H115" s="2">
        <v>4.39</v>
      </c>
      <c r="I115" s="2">
        <v>-6.66</v>
      </c>
      <c r="K115" s="2">
        <f t="shared" si="9"/>
        <v>468</v>
      </c>
      <c r="L115" s="1">
        <f t="shared" si="7"/>
        <v>113</v>
      </c>
      <c r="M115" s="1">
        <f t="shared" si="8"/>
        <v>290.5</v>
      </c>
    </row>
    <row r="116" spans="1:13" ht="19.5" customHeight="1">
      <c r="A116" s="2" t="s">
        <v>0</v>
      </c>
      <c r="B116" s="2" t="s">
        <v>3</v>
      </c>
      <c r="C116" s="5">
        <v>-304583</v>
      </c>
      <c r="D116" s="5">
        <v>-304576</v>
      </c>
      <c r="E116" s="5">
        <f t="shared" si="5"/>
        <v>33651</v>
      </c>
      <c r="F116" s="5">
        <f t="shared" si="6"/>
        <v>33658</v>
      </c>
      <c r="G116" s="2" t="s">
        <v>218</v>
      </c>
      <c r="H116" s="2">
        <v>4.44</v>
      </c>
      <c r="I116" s="2">
        <v>-6.71</v>
      </c>
      <c r="K116" s="2">
        <f t="shared" si="9"/>
        <v>113</v>
      </c>
      <c r="L116" s="1">
        <f t="shared" si="7"/>
        <v>203</v>
      </c>
      <c r="M116" s="1">
        <f t="shared" si="8"/>
        <v>158</v>
      </c>
    </row>
    <row r="117" spans="1:13" ht="19.5" customHeight="1">
      <c r="A117" s="2" t="s">
        <v>0</v>
      </c>
      <c r="B117" s="2" t="s">
        <v>3</v>
      </c>
      <c r="C117" s="5">
        <v>-304380</v>
      </c>
      <c r="D117" s="5">
        <v>-304373</v>
      </c>
      <c r="E117" s="5">
        <f t="shared" si="5"/>
        <v>33854</v>
      </c>
      <c r="F117" s="5">
        <f t="shared" si="6"/>
        <v>33861</v>
      </c>
      <c r="G117" s="2" t="s">
        <v>219</v>
      </c>
      <c r="H117" s="2">
        <v>4.98</v>
      </c>
      <c r="I117" s="2">
        <v>-7.73</v>
      </c>
      <c r="K117" s="2">
        <f t="shared" si="9"/>
        <v>203</v>
      </c>
      <c r="L117" s="1">
        <f t="shared" si="7"/>
        <v>2</v>
      </c>
      <c r="M117" s="1">
        <f t="shared" si="8"/>
        <v>102.5</v>
      </c>
    </row>
    <row r="118" spans="1:13" ht="19.5" customHeight="1">
      <c r="A118" s="2" t="s">
        <v>0</v>
      </c>
      <c r="B118" s="2" t="s">
        <v>1</v>
      </c>
      <c r="C118" s="5">
        <v>-304378</v>
      </c>
      <c r="D118" s="5">
        <v>-304371</v>
      </c>
      <c r="E118" s="5">
        <f t="shared" si="5"/>
        <v>33856</v>
      </c>
      <c r="F118" s="5">
        <f t="shared" si="6"/>
        <v>33863</v>
      </c>
      <c r="G118" s="2" t="s">
        <v>220</v>
      </c>
      <c r="H118" s="2">
        <v>4.49</v>
      </c>
      <c r="I118" s="2">
        <v>-6.79</v>
      </c>
      <c r="K118" s="2">
        <f t="shared" si="9"/>
        <v>2</v>
      </c>
      <c r="L118" s="1">
        <f t="shared" si="7"/>
        <v>38</v>
      </c>
      <c r="M118" s="1">
        <f t="shared" si="8"/>
        <v>20</v>
      </c>
    </row>
    <row r="119" spans="1:13" ht="19.5" customHeight="1">
      <c r="A119" s="2" t="s">
        <v>0</v>
      </c>
      <c r="B119" s="2" t="s">
        <v>1</v>
      </c>
      <c r="C119" s="5">
        <v>-304340</v>
      </c>
      <c r="D119" s="5">
        <v>-304333</v>
      </c>
      <c r="E119" s="5">
        <f t="shared" si="5"/>
        <v>33894</v>
      </c>
      <c r="F119" s="5">
        <f t="shared" si="6"/>
        <v>33901</v>
      </c>
      <c r="G119" s="2" t="s">
        <v>8</v>
      </c>
      <c r="H119" s="2">
        <v>5.69</v>
      </c>
      <c r="I119" s="2">
        <v>-9.93</v>
      </c>
      <c r="K119" s="2">
        <f t="shared" si="9"/>
        <v>38</v>
      </c>
      <c r="L119" s="1">
        <f t="shared" si="7"/>
        <v>104</v>
      </c>
      <c r="M119" s="1">
        <f t="shared" si="8"/>
        <v>71</v>
      </c>
    </row>
    <row r="120" spans="1:13" ht="19.5" customHeight="1">
      <c r="A120" s="2" t="s">
        <v>0</v>
      </c>
      <c r="B120" s="2" t="s">
        <v>3</v>
      </c>
      <c r="C120" s="5">
        <v>-304236</v>
      </c>
      <c r="D120" s="5">
        <v>-304229</v>
      </c>
      <c r="E120" s="5">
        <f t="shared" si="5"/>
        <v>33998</v>
      </c>
      <c r="F120" s="5">
        <f t="shared" si="6"/>
        <v>34005</v>
      </c>
      <c r="G120" s="2" t="s">
        <v>221</v>
      </c>
      <c r="H120" s="2">
        <v>4.98</v>
      </c>
      <c r="I120" s="2">
        <v>-7.73</v>
      </c>
      <c r="K120" s="2">
        <f t="shared" si="9"/>
        <v>104</v>
      </c>
      <c r="L120" s="1">
        <f t="shared" si="7"/>
        <v>524</v>
      </c>
      <c r="M120" s="1">
        <f t="shared" si="8"/>
        <v>314</v>
      </c>
    </row>
    <row r="121" spans="1:13" ht="19.5" customHeight="1">
      <c r="A121" s="2" t="s">
        <v>0</v>
      </c>
      <c r="B121" s="2" t="s">
        <v>3</v>
      </c>
      <c r="C121" s="5">
        <v>-303712</v>
      </c>
      <c r="D121" s="5">
        <v>-303705</v>
      </c>
      <c r="E121" s="5">
        <f t="shared" si="5"/>
        <v>34522</v>
      </c>
      <c r="F121" s="5">
        <f t="shared" si="6"/>
        <v>34529</v>
      </c>
      <c r="G121" s="2" t="s">
        <v>9</v>
      </c>
      <c r="H121" s="2">
        <v>5.69</v>
      </c>
      <c r="I121" s="2">
        <v>-9.93</v>
      </c>
      <c r="K121" s="2">
        <f t="shared" si="9"/>
        <v>524</v>
      </c>
      <c r="L121" s="1">
        <f t="shared" si="7"/>
        <v>2</v>
      </c>
      <c r="M121" s="1">
        <f t="shared" si="8"/>
        <v>263</v>
      </c>
    </row>
    <row r="122" spans="1:13" ht="19.5" customHeight="1">
      <c r="A122" s="2" t="s">
        <v>0</v>
      </c>
      <c r="B122" s="2" t="s">
        <v>1</v>
      </c>
      <c r="C122" s="5">
        <v>-303710</v>
      </c>
      <c r="D122" s="5">
        <v>-303703</v>
      </c>
      <c r="E122" s="5">
        <f t="shared" si="5"/>
        <v>34524</v>
      </c>
      <c r="F122" s="5">
        <f t="shared" si="6"/>
        <v>34531</v>
      </c>
      <c r="G122" s="2" t="s">
        <v>222</v>
      </c>
      <c r="H122" s="2">
        <v>4.49</v>
      </c>
      <c r="I122" s="2">
        <v>-6.79</v>
      </c>
      <c r="K122" s="2">
        <f t="shared" si="9"/>
        <v>2</v>
      </c>
      <c r="L122" s="1">
        <f t="shared" si="7"/>
        <v>432</v>
      </c>
      <c r="M122" s="1">
        <f t="shared" si="8"/>
        <v>217</v>
      </c>
    </row>
    <row r="123" spans="1:13" ht="19.5" customHeight="1">
      <c r="A123" s="2" t="s">
        <v>0</v>
      </c>
      <c r="B123" s="2" t="s">
        <v>3</v>
      </c>
      <c r="C123" s="5">
        <v>-303278</v>
      </c>
      <c r="D123" s="5">
        <v>-303271</v>
      </c>
      <c r="E123" s="5">
        <f t="shared" si="5"/>
        <v>34956</v>
      </c>
      <c r="F123" s="5">
        <f t="shared" si="6"/>
        <v>34963</v>
      </c>
      <c r="G123" s="2" t="s">
        <v>223</v>
      </c>
      <c r="H123" s="2">
        <v>4.48</v>
      </c>
      <c r="I123" s="2">
        <v>-6.74</v>
      </c>
      <c r="K123" s="2">
        <f t="shared" si="9"/>
        <v>432</v>
      </c>
      <c r="L123" s="1">
        <f t="shared" si="7"/>
        <v>138</v>
      </c>
      <c r="M123" s="1">
        <f t="shared" si="8"/>
        <v>285</v>
      </c>
    </row>
    <row r="124" spans="1:13" ht="19.5" customHeight="1">
      <c r="A124" s="2" t="s">
        <v>0</v>
      </c>
      <c r="B124" s="2" t="s">
        <v>1</v>
      </c>
      <c r="C124" s="5">
        <v>-303140</v>
      </c>
      <c r="D124" s="5">
        <v>-303133</v>
      </c>
      <c r="E124" s="5">
        <f t="shared" si="5"/>
        <v>35094</v>
      </c>
      <c r="F124" s="5">
        <f t="shared" si="6"/>
        <v>35101</v>
      </c>
      <c r="G124" s="2" t="s">
        <v>10</v>
      </c>
      <c r="H124" s="2">
        <v>6</v>
      </c>
      <c r="I124" s="2">
        <v>-10.44</v>
      </c>
      <c r="K124" s="2">
        <f t="shared" si="9"/>
        <v>138</v>
      </c>
      <c r="L124" s="1">
        <f t="shared" si="7"/>
        <v>347</v>
      </c>
      <c r="M124" s="1">
        <f t="shared" si="8"/>
        <v>242.5</v>
      </c>
    </row>
    <row r="125" spans="1:13" ht="19.5" customHeight="1">
      <c r="A125" s="2" t="s">
        <v>0</v>
      </c>
      <c r="B125" s="2" t="s">
        <v>3</v>
      </c>
      <c r="C125" s="5">
        <v>-302793</v>
      </c>
      <c r="D125" s="5">
        <v>-302786</v>
      </c>
      <c r="E125" s="5">
        <f t="shared" si="5"/>
        <v>35441</v>
      </c>
      <c r="F125" s="5">
        <f t="shared" si="6"/>
        <v>35448</v>
      </c>
      <c r="G125" s="2" t="s">
        <v>224</v>
      </c>
      <c r="H125" s="2">
        <v>4.33</v>
      </c>
      <c r="I125" s="2">
        <v>-6.51</v>
      </c>
      <c r="K125" s="2">
        <f t="shared" si="9"/>
        <v>347</v>
      </c>
      <c r="L125" s="1">
        <f t="shared" si="7"/>
        <v>2</v>
      </c>
      <c r="M125" s="1">
        <f t="shared" si="8"/>
        <v>174.5</v>
      </c>
    </row>
    <row r="126" spans="1:13" ht="19.5" customHeight="1">
      <c r="A126" s="2" t="s">
        <v>0</v>
      </c>
      <c r="B126" s="2" t="s">
        <v>1</v>
      </c>
      <c r="C126" s="5">
        <v>-302791</v>
      </c>
      <c r="D126" s="5">
        <v>-302784</v>
      </c>
      <c r="E126" s="5">
        <f t="shared" si="5"/>
        <v>35443</v>
      </c>
      <c r="F126" s="5">
        <f t="shared" si="6"/>
        <v>35450</v>
      </c>
      <c r="G126" s="2" t="s">
        <v>225</v>
      </c>
      <c r="H126" s="2">
        <v>4.86</v>
      </c>
      <c r="I126" s="2">
        <v>-7.45</v>
      </c>
      <c r="K126" s="2">
        <f t="shared" si="9"/>
        <v>2</v>
      </c>
      <c r="L126" s="1">
        <f t="shared" si="7"/>
        <v>175</v>
      </c>
      <c r="M126" s="1">
        <f t="shared" si="8"/>
        <v>88.5</v>
      </c>
    </row>
    <row r="127" spans="1:13" ht="19.5" customHeight="1">
      <c r="A127" s="2" t="s">
        <v>0</v>
      </c>
      <c r="B127" s="2" t="s">
        <v>3</v>
      </c>
      <c r="C127" s="5">
        <v>-302616</v>
      </c>
      <c r="D127" s="5">
        <v>-302609</v>
      </c>
      <c r="E127" s="5">
        <f t="shared" si="5"/>
        <v>35618</v>
      </c>
      <c r="F127" s="5">
        <f t="shared" si="6"/>
        <v>35625</v>
      </c>
      <c r="G127" s="2" t="s">
        <v>226</v>
      </c>
      <c r="H127" s="2">
        <v>4.48</v>
      </c>
      <c r="I127" s="2">
        <v>-6.73</v>
      </c>
      <c r="K127" s="2">
        <f t="shared" si="9"/>
        <v>175</v>
      </c>
      <c r="L127" s="1">
        <f t="shared" si="7"/>
        <v>391</v>
      </c>
      <c r="M127" s="1">
        <f t="shared" si="8"/>
        <v>283</v>
      </c>
    </row>
    <row r="128" spans="1:13" ht="19.5" customHeight="1">
      <c r="A128" s="2" t="s">
        <v>0</v>
      </c>
      <c r="B128" s="2" t="s">
        <v>3</v>
      </c>
      <c r="C128" s="5">
        <v>-302225</v>
      </c>
      <c r="D128" s="5">
        <v>-302218</v>
      </c>
      <c r="E128" s="5">
        <f t="shared" si="5"/>
        <v>36009</v>
      </c>
      <c r="F128" s="5">
        <f t="shared" si="6"/>
        <v>36016</v>
      </c>
      <c r="G128" s="2" t="s">
        <v>227</v>
      </c>
      <c r="H128" s="2">
        <v>4.6</v>
      </c>
      <c r="I128" s="2">
        <v>-6.94</v>
      </c>
      <c r="K128" s="2">
        <f t="shared" si="9"/>
        <v>391</v>
      </c>
      <c r="L128" s="1">
        <f t="shared" si="7"/>
        <v>2</v>
      </c>
      <c r="M128" s="1">
        <f t="shared" si="8"/>
        <v>196.5</v>
      </c>
    </row>
    <row r="129" spans="1:13" ht="19.5" customHeight="1">
      <c r="A129" s="2" t="s">
        <v>0</v>
      </c>
      <c r="B129" s="2" t="s">
        <v>1</v>
      </c>
      <c r="C129" s="5">
        <v>-302223</v>
      </c>
      <c r="D129" s="5">
        <v>-302216</v>
      </c>
      <c r="E129" s="5">
        <f t="shared" si="5"/>
        <v>36011</v>
      </c>
      <c r="F129" s="5">
        <f t="shared" si="6"/>
        <v>36018</v>
      </c>
      <c r="G129" s="2" t="s">
        <v>228</v>
      </c>
      <c r="H129" s="2">
        <v>5.08</v>
      </c>
      <c r="I129" s="2">
        <v>-8.03</v>
      </c>
      <c r="K129" s="2">
        <f t="shared" si="9"/>
        <v>2</v>
      </c>
      <c r="L129" s="1">
        <f t="shared" si="7"/>
        <v>124</v>
      </c>
      <c r="M129" s="1">
        <f t="shared" si="8"/>
        <v>63</v>
      </c>
    </row>
    <row r="130" spans="1:13" ht="19.5" customHeight="1">
      <c r="A130" s="2" t="s">
        <v>0</v>
      </c>
      <c r="B130" s="2" t="s">
        <v>1</v>
      </c>
      <c r="C130" s="5">
        <v>-302099</v>
      </c>
      <c r="D130" s="5">
        <v>-302092</v>
      </c>
      <c r="E130" s="5">
        <f t="shared" si="5"/>
        <v>36135</v>
      </c>
      <c r="F130" s="5">
        <f t="shared" si="6"/>
        <v>36142</v>
      </c>
      <c r="G130" s="2" t="s">
        <v>229</v>
      </c>
      <c r="H130" s="2">
        <v>4.44</v>
      </c>
      <c r="I130" s="2">
        <v>-6.71</v>
      </c>
      <c r="K130" s="2">
        <f t="shared" si="9"/>
        <v>124</v>
      </c>
      <c r="L130" s="1">
        <f t="shared" si="7"/>
        <v>68</v>
      </c>
      <c r="M130" s="1">
        <f t="shared" si="8"/>
        <v>96</v>
      </c>
    </row>
    <row r="131" spans="1:13" ht="19.5" customHeight="1">
      <c r="A131" s="2" t="s">
        <v>0</v>
      </c>
      <c r="B131" s="2" t="s">
        <v>3</v>
      </c>
      <c r="C131" s="5">
        <v>-302031</v>
      </c>
      <c r="D131" s="5">
        <v>-302024</v>
      </c>
      <c r="E131" s="5">
        <f t="shared" si="5"/>
        <v>36203</v>
      </c>
      <c r="F131" s="5">
        <f t="shared" si="6"/>
        <v>36210</v>
      </c>
      <c r="G131" s="2" t="s">
        <v>11</v>
      </c>
      <c r="H131" s="2">
        <v>5.58</v>
      </c>
      <c r="I131" s="2">
        <v>-9.1</v>
      </c>
      <c r="K131" s="2">
        <f t="shared" si="9"/>
        <v>68</v>
      </c>
      <c r="L131" s="1">
        <f t="shared" si="7"/>
        <v>248</v>
      </c>
      <c r="M131" s="1">
        <f t="shared" si="8"/>
        <v>158</v>
      </c>
    </row>
    <row r="132" spans="1:13" ht="19.5" customHeight="1">
      <c r="A132" s="2" t="s">
        <v>0</v>
      </c>
      <c r="B132" s="2" t="s">
        <v>1</v>
      </c>
      <c r="C132" s="5">
        <v>-301783</v>
      </c>
      <c r="D132" s="5">
        <v>-301776</v>
      </c>
      <c r="E132" s="5">
        <f t="shared" si="5"/>
        <v>36451</v>
      </c>
      <c r="F132" s="5">
        <f t="shared" si="6"/>
        <v>36458</v>
      </c>
      <c r="G132" s="2" t="s">
        <v>230</v>
      </c>
      <c r="H132" s="2">
        <v>5.08</v>
      </c>
      <c r="I132" s="2">
        <v>-8.03</v>
      </c>
      <c r="K132" s="2">
        <f t="shared" si="9"/>
        <v>248</v>
      </c>
      <c r="L132" s="1">
        <f t="shared" si="7"/>
        <v>277</v>
      </c>
      <c r="M132" s="1">
        <f t="shared" si="8"/>
        <v>262.5</v>
      </c>
    </row>
    <row r="133" spans="1:13" ht="19.5" customHeight="1">
      <c r="A133" s="2" t="s">
        <v>0</v>
      </c>
      <c r="B133" s="2" t="s">
        <v>3</v>
      </c>
      <c r="C133" s="5">
        <v>-301506</v>
      </c>
      <c r="D133" s="5">
        <v>-301499</v>
      </c>
      <c r="E133" s="5">
        <f aca="true" t="shared" si="10" ref="E133:E196">338234+C133</f>
        <v>36728</v>
      </c>
      <c r="F133" s="5">
        <f aca="true" t="shared" si="11" ref="F133:F196">338234+D133</f>
        <v>36735</v>
      </c>
      <c r="G133" s="2" t="s">
        <v>231</v>
      </c>
      <c r="H133" s="2">
        <v>4.64</v>
      </c>
      <c r="I133" s="2">
        <v>-7</v>
      </c>
      <c r="K133" s="2">
        <f t="shared" si="9"/>
        <v>277</v>
      </c>
      <c r="L133" s="1">
        <f aca="true" t="shared" si="12" ref="L133:L196">E134-E133</f>
        <v>2</v>
      </c>
      <c r="M133" s="1">
        <f aca="true" t="shared" si="13" ref="M133:M196">AVERAGE(K133:L133)</f>
        <v>139.5</v>
      </c>
    </row>
    <row r="134" spans="1:13" ht="19.5" customHeight="1">
      <c r="A134" s="2" t="s">
        <v>0</v>
      </c>
      <c r="B134" s="2" t="s">
        <v>1</v>
      </c>
      <c r="C134" s="5">
        <v>-301504</v>
      </c>
      <c r="D134" s="5">
        <v>-301497</v>
      </c>
      <c r="E134" s="5">
        <f t="shared" si="10"/>
        <v>36730</v>
      </c>
      <c r="F134" s="5">
        <f t="shared" si="11"/>
        <v>36737</v>
      </c>
      <c r="G134" s="2" t="s">
        <v>232</v>
      </c>
      <c r="H134" s="2">
        <v>4.86</v>
      </c>
      <c r="I134" s="2">
        <v>-7.45</v>
      </c>
      <c r="K134" s="2">
        <f aca="true" t="shared" si="14" ref="K134:K197">E134-E133</f>
        <v>2</v>
      </c>
      <c r="L134" s="1">
        <f t="shared" si="12"/>
        <v>648</v>
      </c>
      <c r="M134" s="1">
        <f t="shared" si="13"/>
        <v>325</v>
      </c>
    </row>
    <row r="135" spans="1:13" ht="19.5" customHeight="1">
      <c r="A135" s="2" t="s">
        <v>0</v>
      </c>
      <c r="B135" s="2" t="s">
        <v>3</v>
      </c>
      <c r="C135" s="5">
        <v>-300856</v>
      </c>
      <c r="D135" s="5">
        <v>-300849</v>
      </c>
      <c r="E135" s="5">
        <f t="shared" si="10"/>
        <v>37378</v>
      </c>
      <c r="F135" s="5">
        <f t="shared" si="11"/>
        <v>37385</v>
      </c>
      <c r="G135" s="2" t="s">
        <v>233</v>
      </c>
      <c r="H135" s="2">
        <v>5.42</v>
      </c>
      <c r="I135" s="2">
        <v>-8.94</v>
      </c>
      <c r="K135" s="2">
        <f t="shared" si="14"/>
        <v>648</v>
      </c>
      <c r="L135" s="1">
        <f t="shared" si="12"/>
        <v>99</v>
      </c>
      <c r="M135" s="1">
        <f t="shared" si="13"/>
        <v>373.5</v>
      </c>
    </row>
    <row r="136" spans="1:13" ht="19.5" customHeight="1">
      <c r="A136" s="2" t="s">
        <v>0</v>
      </c>
      <c r="B136" s="2" t="s">
        <v>3</v>
      </c>
      <c r="C136" s="5">
        <v>-300757</v>
      </c>
      <c r="D136" s="5">
        <v>-300750</v>
      </c>
      <c r="E136" s="5">
        <f t="shared" si="10"/>
        <v>37477</v>
      </c>
      <c r="F136" s="5">
        <f t="shared" si="11"/>
        <v>37484</v>
      </c>
      <c r="G136" s="2" t="s">
        <v>234</v>
      </c>
      <c r="H136" s="2">
        <v>5.2</v>
      </c>
      <c r="I136" s="2">
        <v>-8.23</v>
      </c>
      <c r="K136" s="2">
        <f t="shared" si="14"/>
        <v>99</v>
      </c>
      <c r="L136" s="1">
        <f t="shared" si="12"/>
        <v>2</v>
      </c>
      <c r="M136" s="1">
        <f t="shared" si="13"/>
        <v>50.5</v>
      </c>
    </row>
    <row r="137" spans="1:13" ht="19.5" customHeight="1">
      <c r="A137" s="2" t="s">
        <v>0</v>
      </c>
      <c r="B137" s="2" t="s">
        <v>1</v>
      </c>
      <c r="C137" s="5">
        <v>-300755</v>
      </c>
      <c r="D137" s="5">
        <v>-300748</v>
      </c>
      <c r="E137" s="5">
        <f t="shared" si="10"/>
        <v>37479</v>
      </c>
      <c r="F137" s="5">
        <f t="shared" si="11"/>
        <v>37486</v>
      </c>
      <c r="G137" s="2" t="s">
        <v>235</v>
      </c>
      <c r="H137" s="2">
        <v>4.98</v>
      </c>
      <c r="I137" s="2">
        <v>-7.73</v>
      </c>
      <c r="K137" s="2">
        <f t="shared" si="14"/>
        <v>2</v>
      </c>
      <c r="L137" s="1">
        <f t="shared" si="12"/>
        <v>40</v>
      </c>
      <c r="M137" s="1">
        <f t="shared" si="13"/>
        <v>21</v>
      </c>
    </row>
    <row r="138" spans="1:13" ht="19.5" customHeight="1">
      <c r="A138" s="2" t="s">
        <v>0</v>
      </c>
      <c r="B138" s="2" t="s">
        <v>3</v>
      </c>
      <c r="C138" s="5">
        <v>-300715</v>
      </c>
      <c r="D138" s="5">
        <v>-300708</v>
      </c>
      <c r="E138" s="5">
        <f t="shared" si="10"/>
        <v>37519</v>
      </c>
      <c r="F138" s="5">
        <f t="shared" si="11"/>
        <v>37526</v>
      </c>
      <c r="G138" s="2" t="s">
        <v>236</v>
      </c>
      <c r="H138" s="2">
        <v>4.49</v>
      </c>
      <c r="I138" s="2">
        <v>-6.79</v>
      </c>
      <c r="K138" s="2">
        <f t="shared" si="14"/>
        <v>40</v>
      </c>
      <c r="L138" s="1">
        <f t="shared" si="12"/>
        <v>2</v>
      </c>
      <c r="M138" s="1">
        <f t="shared" si="13"/>
        <v>21</v>
      </c>
    </row>
    <row r="139" spans="1:13" ht="19.5" customHeight="1">
      <c r="A139" s="2" t="s">
        <v>0</v>
      </c>
      <c r="B139" s="2" t="s">
        <v>1</v>
      </c>
      <c r="C139" s="5">
        <v>-300713</v>
      </c>
      <c r="D139" s="5">
        <v>-300706</v>
      </c>
      <c r="E139" s="5">
        <f t="shared" si="10"/>
        <v>37521</v>
      </c>
      <c r="F139" s="5">
        <f t="shared" si="11"/>
        <v>37528</v>
      </c>
      <c r="G139" s="2" t="s">
        <v>237</v>
      </c>
      <c r="H139" s="2">
        <v>4.48</v>
      </c>
      <c r="I139" s="2">
        <v>-6.74</v>
      </c>
      <c r="K139" s="2">
        <f t="shared" si="14"/>
        <v>2</v>
      </c>
      <c r="L139" s="1">
        <f t="shared" si="12"/>
        <v>19</v>
      </c>
      <c r="M139" s="1">
        <f t="shared" si="13"/>
        <v>10.5</v>
      </c>
    </row>
    <row r="140" spans="1:13" ht="19.5" customHeight="1">
      <c r="A140" s="2" t="s">
        <v>0</v>
      </c>
      <c r="B140" s="2" t="s">
        <v>3</v>
      </c>
      <c r="C140" s="5">
        <v>-300694</v>
      </c>
      <c r="D140" s="5">
        <v>-300687</v>
      </c>
      <c r="E140" s="5">
        <f t="shared" si="10"/>
        <v>37540</v>
      </c>
      <c r="F140" s="5">
        <f t="shared" si="11"/>
        <v>37547</v>
      </c>
      <c r="G140" s="2" t="s">
        <v>238</v>
      </c>
      <c r="H140" s="2">
        <v>4.86</v>
      </c>
      <c r="I140" s="2">
        <v>-7.45</v>
      </c>
      <c r="K140" s="2">
        <f t="shared" si="14"/>
        <v>19</v>
      </c>
      <c r="L140" s="1">
        <f t="shared" si="12"/>
        <v>2</v>
      </c>
      <c r="M140" s="1">
        <f t="shared" si="13"/>
        <v>10.5</v>
      </c>
    </row>
    <row r="141" spans="1:13" ht="19.5" customHeight="1">
      <c r="A141" s="2" t="s">
        <v>0</v>
      </c>
      <c r="B141" s="2" t="s">
        <v>1</v>
      </c>
      <c r="C141" s="5">
        <v>-300692</v>
      </c>
      <c r="D141" s="5">
        <v>-300685</v>
      </c>
      <c r="E141" s="5">
        <f t="shared" si="10"/>
        <v>37542</v>
      </c>
      <c r="F141" s="5">
        <f t="shared" si="11"/>
        <v>37549</v>
      </c>
      <c r="G141" s="2" t="s">
        <v>239</v>
      </c>
      <c r="H141" s="2">
        <v>4.86</v>
      </c>
      <c r="I141" s="2">
        <v>-7.45</v>
      </c>
      <c r="K141" s="2">
        <f t="shared" si="14"/>
        <v>2</v>
      </c>
      <c r="L141" s="1">
        <f t="shared" si="12"/>
        <v>383</v>
      </c>
      <c r="M141" s="1">
        <f t="shared" si="13"/>
        <v>192.5</v>
      </c>
    </row>
    <row r="142" spans="1:13" ht="19.5" customHeight="1">
      <c r="A142" s="2" t="s">
        <v>0</v>
      </c>
      <c r="B142" s="2" t="s">
        <v>3</v>
      </c>
      <c r="C142" s="5">
        <v>-300309</v>
      </c>
      <c r="D142" s="5">
        <v>-300302</v>
      </c>
      <c r="E142" s="5">
        <f t="shared" si="10"/>
        <v>37925</v>
      </c>
      <c r="F142" s="5">
        <f t="shared" si="11"/>
        <v>37932</v>
      </c>
      <c r="G142" s="2" t="s">
        <v>240</v>
      </c>
      <c r="H142" s="2">
        <v>4.77</v>
      </c>
      <c r="I142" s="2">
        <v>-7.37</v>
      </c>
      <c r="K142" s="2">
        <f t="shared" si="14"/>
        <v>383</v>
      </c>
      <c r="L142" s="1">
        <f t="shared" si="12"/>
        <v>180</v>
      </c>
      <c r="M142" s="1">
        <f t="shared" si="13"/>
        <v>281.5</v>
      </c>
    </row>
    <row r="143" spans="1:13" ht="19.5" customHeight="1">
      <c r="A143" s="2" t="s">
        <v>0</v>
      </c>
      <c r="B143" s="2" t="s">
        <v>1</v>
      </c>
      <c r="C143" s="5">
        <v>-300129</v>
      </c>
      <c r="D143" s="5">
        <v>-300122</v>
      </c>
      <c r="E143" s="5">
        <f t="shared" si="10"/>
        <v>38105</v>
      </c>
      <c r="F143" s="5">
        <f t="shared" si="11"/>
        <v>38112</v>
      </c>
      <c r="G143" s="2" t="s">
        <v>241</v>
      </c>
      <c r="H143" s="2">
        <v>5.29</v>
      </c>
      <c r="I143" s="2">
        <v>-8.49</v>
      </c>
      <c r="K143" s="2">
        <f t="shared" si="14"/>
        <v>180</v>
      </c>
      <c r="L143" s="1">
        <f t="shared" si="12"/>
        <v>422</v>
      </c>
      <c r="M143" s="1">
        <f t="shared" si="13"/>
        <v>301</v>
      </c>
    </row>
    <row r="144" spans="1:13" ht="19.5" customHeight="1">
      <c r="A144" s="2" t="s">
        <v>0</v>
      </c>
      <c r="B144" s="2" t="s">
        <v>1</v>
      </c>
      <c r="C144" s="5">
        <v>-299707</v>
      </c>
      <c r="D144" s="5">
        <v>-299700</v>
      </c>
      <c r="E144" s="5">
        <f t="shared" si="10"/>
        <v>38527</v>
      </c>
      <c r="F144" s="5">
        <f t="shared" si="11"/>
        <v>38534</v>
      </c>
      <c r="G144" s="2" t="s">
        <v>242</v>
      </c>
      <c r="H144" s="2">
        <v>4.5</v>
      </c>
      <c r="I144" s="2">
        <v>-6.83</v>
      </c>
      <c r="K144" s="2">
        <f t="shared" si="14"/>
        <v>422</v>
      </c>
      <c r="L144" s="1">
        <f t="shared" si="12"/>
        <v>93</v>
      </c>
      <c r="M144" s="1">
        <f t="shared" si="13"/>
        <v>257.5</v>
      </c>
    </row>
    <row r="145" spans="1:13" ht="19.5" customHeight="1">
      <c r="A145" s="2" t="s">
        <v>0</v>
      </c>
      <c r="B145" s="2" t="s">
        <v>1</v>
      </c>
      <c r="C145" s="5">
        <v>-299614</v>
      </c>
      <c r="D145" s="5">
        <v>-299607</v>
      </c>
      <c r="E145" s="5">
        <f t="shared" si="10"/>
        <v>38620</v>
      </c>
      <c r="F145" s="5">
        <f t="shared" si="11"/>
        <v>38627</v>
      </c>
      <c r="G145" s="2" t="s">
        <v>243</v>
      </c>
      <c r="H145" s="2">
        <v>4.39</v>
      </c>
      <c r="I145" s="2">
        <v>-6.6</v>
      </c>
      <c r="K145" s="2">
        <f t="shared" si="14"/>
        <v>93</v>
      </c>
      <c r="L145" s="1">
        <f t="shared" si="12"/>
        <v>118</v>
      </c>
      <c r="M145" s="1">
        <f t="shared" si="13"/>
        <v>105.5</v>
      </c>
    </row>
    <row r="146" spans="1:13" ht="19.5" customHeight="1">
      <c r="A146" s="2" t="s">
        <v>0</v>
      </c>
      <c r="B146" s="2" t="s">
        <v>1</v>
      </c>
      <c r="C146" s="5">
        <v>-299496</v>
      </c>
      <c r="D146" s="5">
        <v>-299489</v>
      </c>
      <c r="E146" s="5">
        <f t="shared" si="10"/>
        <v>38738</v>
      </c>
      <c r="F146" s="5">
        <f t="shared" si="11"/>
        <v>38745</v>
      </c>
      <c r="G146" s="2" t="s">
        <v>244</v>
      </c>
      <c r="H146" s="2">
        <v>4.86</v>
      </c>
      <c r="I146" s="2">
        <v>-7.45</v>
      </c>
      <c r="K146" s="2">
        <f t="shared" si="14"/>
        <v>118</v>
      </c>
      <c r="L146" s="1">
        <f t="shared" si="12"/>
        <v>498</v>
      </c>
      <c r="M146" s="1">
        <f t="shared" si="13"/>
        <v>308</v>
      </c>
    </row>
    <row r="147" spans="1:13" ht="19.5" customHeight="1">
      <c r="A147" s="2" t="s">
        <v>0</v>
      </c>
      <c r="B147" s="2" t="s">
        <v>1</v>
      </c>
      <c r="C147" s="5">
        <v>-298998</v>
      </c>
      <c r="D147" s="5">
        <v>-298991</v>
      </c>
      <c r="E147" s="5">
        <f t="shared" si="10"/>
        <v>39236</v>
      </c>
      <c r="F147" s="5">
        <f t="shared" si="11"/>
        <v>39243</v>
      </c>
      <c r="G147" s="2" t="s">
        <v>245</v>
      </c>
      <c r="H147" s="2">
        <v>5.19</v>
      </c>
      <c r="I147" s="2">
        <v>-8.14</v>
      </c>
      <c r="K147" s="2">
        <f t="shared" si="14"/>
        <v>498</v>
      </c>
      <c r="L147" s="1">
        <f t="shared" si="12"/>
        <v>170</v>
      </c>
      <c r="M147" s="1">
        <f t="shared" si="13"/>
        <v>334</v>
      </c>
    </row>
    <row r="148" spans="1:13" ht="19.5" customHeight="1">
      <c r="A148" s="2" t="s">
        <v>0</v>
      </c>
      <c r="B148" s="2" t="s">
        <v>1</v>
      </c>
      <c r="C148" s="5">
        <v>-298828</v>
      </c>
      <c r="D148" s="5">
        <v>-298821</v>
      </c>
      <c r="E148" s="5">
        <f t="shared" si="10"/>
        <v>39406</v>
      </c>
      <c r="F148" s="5">
        <f t="shared" si="11"/>
        <v>39413</v>
      </c>
      <c r="G148" s="2" t="s">
        <v>246</v>
      </c>
      <c r="H148" s="2">
        <v>4.86</v>
      </c>
      <c r="I148" s="2">
        <v>-7.45</v>
      </c>
      <c r="K148" s="2">
        <f t="shared" si="14"/>
        <v>170</v>
      </c>
      <c r="L148" s="1">
        <f t="shared" si="12"/>
        <v>30</v>
      </c>
      <c r="M148" s="1">
        <f t="shared" si="13"/>
        <v>100</v>
      </c>
    </row>
    <row r="149" spans="1:13" ht="19.5" customHeight="1">
      <c r="A149" s="2" t="s">
        <v>0</v>
      </c>
      <c r="B149" s="2" t="s">
        <v>1</v>
      </c>
      <c r="C149" s="5">
        <v>-298798</v>
      </c>
      <c r="D149" s="5">
        <v>-298791</v>
      </c>
      <c r="E149" s="5">
        <f t="shared" si="10"/>
        <v>39436</v>
      </c>
      <c r="F149" s="5">
        <f t="shared" si="11"/>
        <v>39443</v>
      </c>
      <c r="G149" s="2" t="s">
        <v>247</v>
      </c>
      <c r="H149" s="2">
        <v>4.37</v>
      </c>
      <c r="I149" s="2">
        <v>-6.57</v>
      </c>
      <c r="K149" s="2">
        <f t="shared" si="14"/>
        <v>30</v>
      </c>
      <c r="L149" s="1">
        <f t="shared" si="12"/>
        <v>32</v>
      </c>
      <c r="M149" s="1">
        <f t="shared" si="13"/>
        <v>31</v>
      </c>
    </row>
    <row r="150" spans="1:13" ht="19.5" customHeight="1">
      <c r="A150" s="2" t="s">
        <v>0</v>
      </c>
      <c r="B150" s="2" t="s">
        <v>3</v>
      </c>
      <c r="C150" s="5">
        <v>-298766</v>
      </c>
      <c r="D150" s="5">
        <v>-298759</v>
      </c>
      <c r="E150" s="5">
        <f t="shared" si="10"/>
        <v>39468</v>
      </c>
      <c r="F150" s="5">
        <f t="shared" si="11"/>
        <v>39475</v>
      </c>
      <c r="G150" s="2" t="s">
        <v>248</v>
      </c>
      <c r="H150" s="2">
        <v>4.66</v>
      </c>
      <c r="I150" s="2">
        <v>-7.05</v>
      </c>
      <c r="K150" s="2">
        <f t="shared" si="14"/>
        <v>32</v>
      </c>
      <c r="L150" s="1">
        <f t="shared" si="12"/>
        <v>554</v>
      </c>
      <c r="M150" s="1">
        <f t="shared" si="13"/>
        <v>293</v>
      </c>
    </row>
    <row r="151" spans="1:13" ht="19.5" customHeight="1">
      <c r="A151" s="2" t="s">
        <v>0</v>
      </c>
      <c r="B151" s="2" t="s">
        <v>1</v>
      </c>
      <c r="C151" s="5">
        <v>-298212</v>
      </c>
      <c r="D151" s="5">
        <v>-298205</v>
      </c>
      <c r="E151" s="5">
        <f t="shared" si="10"/>
        <v>40022</v>
      </c>
      <c r="F151" s="5">
        <f t="shared" si="11"/>
        <v>40029</v>
      </c>
      <c r="G151" s="2" t="s">
        <v>249</v>
      </c>
      <c r="H151" s="2">
        <v>4.71</v>
      </c>
      <c r="I151" s="2">
        <v>-7.18</v>
      </c>
      <c r="K151" s="2">
        <f t="shared" si="14"/>
        <v>554</v>
      </c>
      <c r="L151" s="1">
        <f t="shared" si="12"/>
        <v>200</v>
      </c>
      <c r="M151" s="1">
        <f t="shared" si="13"/>
        <v>377</v>
      </c>
    </row>
    <row r="152" spans="1:13" ht="19.5" customHeight="1">
      <c r="A152" s="2" t="s">
        <v>0</v>
      </c>
      <c r="B152" s="2" t="s">
        <v>1</v>
      </c>
      <c r="C152" s="5">
        <v>-298012</v>
      </c>
      <c r="D152" s="5">
        <v>-298005</v>
      </c>
      <c r="E152" s="5">
        <f t="shared" si="10"/>
        <v>40222</v>
      </c>
      <c r="F152" s="5">
        <f t="shared" si="11"/>
        <v>40229</v>
      </c>
      <c r="G152" s="2" t="s">
        <v>250</v>
      </c>
      <c r="H152" s="2">
        <v>4.64</v>
      </c>
      <c r="I152" s="2">
        <v>-7</v>
      </c>
      <c r="K152" s="2">
        <f t="shared" si="14"/>
        <v>200</v>
      </c>
      <c r="L152" s="1">
        <f t="shared" si="12"/>
        <v>254</v>
      </c>
      <c r="M152" s="1">
        <f t="shared" si="13"/>
        <v>227</v>
      </c>
    </row>
    <row r="153" spans="1:13" ht="19.5" customHeight="1">
      <c r="A153" s="2" t="s">
        <v>0</v>
      </c>
      <c r="B153" s="2" t="s">
        <v>3</v>
      </c>
      <c r="C153" s="5">
        <v>-297758</v>
      </c>
      <c r="D153" s="5">
        <v>-297751</v>
      </c>
      <c r="E153" s="5">
        <f t="shared" si="10"/>
        <v>40476</v>
      </c>
      <c r="F153" s="5">
        <f t="shared" si="11"/>
        <v>40483</v>
      </c>
      <c r="G153" s="2" t="s">
        <v>251</v>
      </c>
      <c r="H153" s="2">
        <v>4.42</v>
      </c>
      <c r="I153" s="2">
        <v>-6.69</v>
      </c>
      <c r="K153" s="2">
        <f t="shared" si="14"/>
        <v>254</v>
      </c>
      <c r="L153" s="1">
        <f t="shared" si="12"/>
        <v>136</v>
      </c>
      <c r="M153" s="1">
        <f t="shared" si="13"/>
        <v>195</v>
      </c>
    </row>
    <row r="154" spans="1:13" ht="19.5" customHeight="1">
      <c r="A154" s="2" t="s">
        <v>0</v>
      </c>
      <c r="B154" s="2" t="s">
        <v>3</v>
      </c>
      <c r="C154" s="5">
        <v>-297622</v>
      </c>
      <c r="D154" s="5">
        <v>-297615</v>
      </c>
      <c r="E154" s="5">
        <f t="shared" si="10"/>
        <v>40612</v>
      </c>
      <c r="F154" s="5">
        <f t="shared" si="11"/>
        <v>40619</v>
      </c>
      <c r="G154" s="2" t="s">
        <v>252</v>
      </c>
      <c r="H154" s="2">
        <v>5.05</v>
      </c>
      <c r="I154" s="2">
        <v>-7.9</v>
      </c>
      <c r="K154" s="2">
        <f t="shared" si="14"/>
        <v>136</v>
      </c>
      <c r="L154" s="1">
        <f t="shared" si="12"/>
        <v>30</v>
      </c>
      <c r="M154" s="1">
        <f t="shared" si="13"/>
        <v>83</v>
      </c>
    </row>
    <row r="155" spans="1:13" ht="19.5" customHeight="1">
      <c r="A155" s="2" t="s">
        <v>0</v>
      </c>
      <c r="B155" s="2" t="s">
        <v>3</v>
      </c>
      <c r="C155" s="5">
        <v>-297592</v>
      </c>
      <c r="D155" s="5">
        <v>-297585</v>
      </c>
      <c r="E155" s="5">
        <f t="shared" si="10"/>
        <v>40642</v>
      </c>
      <c r="F155" s="5">
        <f t="shared" si="11"/>
        <v>40649</v>
      </c>
      <c r="G155" s="2" t="s">
        <v>253</v>
      </c>
      <c r="H155" s="2">
        <v>4.42</v>
      </c>
      <c r="I155" s="2">
        <v>-6.69</v>
      </c>
      <c r="K155" s="2">
        <f t="shared" si="14"/>
        <v>30</v>
      </c>
      <c r="L155" s="1">
        <f t="shared" si="12"/>
        <v>45</v>
      </c>
      <c r="M155" s="1">
        <f t="shared" si="13"/>
        <v>37.5</v>
      </c>
    </row>
    <row r="156" spans="1:13" ht="19.5" customHeight="1">
      <c r="A156" s="2" t="s">
        <v>0</v>
      </c>
      <c r="B156" s="2" t="s">
        <v>1</v>
      </c>
      <c r="C156" s="5">
        <v>-297547</v>
      </c>
      <c r="D156" s="5">
        <v>-297540</v>
      </c>
      <c r="E156" s="5">
        <f t="shared" si="10"/>
        <v>40687</v>
      </c>
      <c r="F156" s="5">
        <f t="shared" si="11"/>
        <v>40694</v>
      </c>
      <c r="G156" s="2" t="s">
        <v>254</v>
      </c>
      <c r="H156" s="2">
        <v>5.32</v>
      </c>
      <c r="I156" s="2">
        <v>-8.72</v>
      </c>
      <c r="K156" s="2">
        <f t="shared" si="14"/>
        <v>45</v>
      </c>
      <c r="L156" s="1">
        <f t="shared" si="12"/>
        <v>146</v>
      </c>
      <c r="M156" s="1">
        <f t="shared" si="13"/>
        <v>95.5</v>
      </c>
    </row>
    <row r="157" spans="1:13" ht="19.5" customHeight="1">
      <c r="A157" s="2" t="s">
        <v>0</v>
      </c>
      <c r="B157" s="2" t="s">
        <v>1</v>
      </c>
      <c r="C157" s="5">
        <v>-297401</v>
      </c>
      <c r="D157" s="5">
        <v>-297394</v>
      </c>
      <c r="E157" s="5">
        <f t="shared" si="10"/>
        <v>40833</v>
      </c>
      <c r="F157" s="5">
        <f t="shared" si="11"/>
        <v>40840</v>
      </c>
      <c r="G157" s="2" t="s">
        <v>255</v>
      </c>
      <c r="H157" s="2">
        <v>5.27</v>
      </c>
      <c r="I157" s="2">
        <v>-8.35</v>
      </c>
      <c r="K157" s="2">
        <f t="shared" si="14"/>
        <v>146</v>
      </c>
      <c r="L157" s="1">
        <f t="shared" si="12"/>
        <v>594</v>
      </c>
      <c r="M157" s="1">
        <f t="shared" si="13"/>
        <v>370</v>
      </c>
    </row>
    <row r="158" spans="1:13" ht="19.5" customHeight="1">
      <c r="A158" s="2" t="s">
        <v>0</v>
      </c>
      <c r="B158" s="2" t="s">
        <v>3</v>
      </c>
      <c r="C158" s="5">
        <v>-296807</v>
      </c>
      <c r="D158" s="5">
        <v>-296800</v>
      </c>
      <c r="E158" s="5">
        <f t="shared" si="10"/>
        <v>41427</v>
      </c>
      <c r="F158" s="5">
        <f t="shared" si="11"/>
        <v>41434</v>
      </c>
      <c r="G158" s="2" t="s">
        <v>256</v>
      </c>
      <c r="H158" s="2">
        <v>4.92</v>
      </c>
      <c r="I158" s="2">
        <v>-7.6</v>
      </c>
      <c r="K158" s="2">
        <f t="shared" si="14"/>
        <v>594</v>
      </c>
      <c r="L158" s="1">
        <f t="shared" si="12"/>
        <v>2</v>
      </c>
      <c r="M158" s="1">
        <f t="shared" si="13"/>
        <v>298</v>
      </c>
    </row>
    <row r="159" spans="1:13" ht="19.5" customHeight="1">
      <c r="A159" s="2" t="s">
        <v>0</v>
      </c>
      <c r="B159" s="2" t="s">
        <v>1</v>
      </c>
      <c r="C159" s="5">
        <v>-296805</v>
      </c>
      <c r="D159" s="5">
        <v>-296798</v>
      </c>
      <c r="E159" s="5">
        <f t="shared" si="10"/>
        <v>41429</v>
      </c>
      <c r="F159" s="5">
        <f t="shared" si="11"/>
        <v>41436</v>
      </c>
      <c r="G159" s="2" t="s">
        <v>257</v>
      </c>
      <c r="H159" s="2">
        <v>5.32</v>
      </c>
      <c r="I159" s="2">
        <v>-8.72</v>
      </c>
      <c r="K159" s="2">
        <f t="shared" si="14"/>
        <v>2</v>
      </c>
      <c r="L159" s="1">
        <f t="shared" si="12"/>
        <v>212</v>
      </c>
      <c r="M159" s="1">
        <f t="shared" si="13"/>
        <v>107</v>
      </c>
    </row>
    <row r="160" spans="1:13" ht="19.5" customHeight="1">
      <c r="A160" s="2" t="s">
        <v>0</v>
      </c>
      <c r="B160" s="2" t="s">
        <v>1</v>
      </c>
      <c r="C160" s="5">
        <v>-296593</v>
      </c>
      <c r="D160" s="5">
        <v>-296586</v>
      </c>
      <c r="E160" s="5">
        <f t="shared" si="10"/>
        <v>41641</v>
      </c>
      <c r="F160" s="5">
        <f t="shared" si="11"/>
        <v>41648</v>
      </c>
      <c r="G160" s="2" t="s">
        <v>258</v>
      </c>
      <c r="H160" s="2">
        <v>4.59</v>
      </c>
      <c r="I160" s="2">
        <v>-6.92</v>
      </c>
      <c r="K160" s="2">
        <f t="shared" si="14"/>
        <v>212</v>
      </c>
      <c r="L160" s="1">
        <f t="shared" si="12"/>
        <v>599</v>
      </c>
      <c r="M160" s="1">
        <f t="shared" si="13"/>
        <v>405.5</v>
      </c>
    </row>
    <row r="161" spans="1:13" ht="19.5" customHeight="1">
      <c r="A161" s="2" t="s">
        <v>0</v>
      </c>
      <c r="B161" s="2" t="s">
        <v>3</v>
      </c>
      <c r="C161" s="5">
        <v>-295994</v>
      </c>
      <c r="D161" s="5">
        <v>-295987</v>
      </c>
      <c r="E161" s="5">
        <f t="shared" si="10"/>
        <v>42240</v>
      </c>
      <c r="F161" s="5">
        <f t="shared" si="11"/>
        <v>42247</v>
      </c>
      <c r="G161" s="2" t="s">
        <v>259</v>
      </c>
      <c r="H161" s="2">
        <v>5.29</v>
      </c>
      <c r="I161" s="2">
        <v>-8.49</v>
      </c>
      <c r="K161" s="2">
        <f t="shared" si="14"/>
        <v>599</v>
      </c>
      <c r="L161" s="1">
        <f t="shared" si="12"/>
        <v>212</v>
      </c>
      <c r="M161" s="1">
        <f t="shared" si="13"/>
        <v>405.5</v>
      </c>
    </row>
    <row r="162" spans="1:13" ht="19.5" customHeight="1">
      <c r="A162" s="2" t="s">
        <v>0</v>
      </c>
      <c r="B162" s="2" t="s">
        <v>1</v>
      </c>
      <c r="C162" s="5">
        <v>-295782</v>
      </c>
      <c r="D162" s="5">
        <v>-295775</v>
      </c>
      <c r="E162" s="5">
        <f t="shared" si="10"/>
        <v>42452</v>
      </c>
      <c r="F162" s="5">
        <f t="shared" si="11"/>
        <v>42459</v>
      </c>
      <c r="G162" s="2" t="s">
        <v>260</v>
      </c>
      <c r="H162" s="2">
        <v>4.46</v>
      </c>
      <c r="I162" s="2">
        <v>-6.71</v>
      </c>
      <c r="K162" s="2">
        <f t="shared" si="14"/>
        <v>212</v>
      </c>
      <c r="L162" s="1">
        <f t="shared" si="12"/>
        <v>765</v>
      </c>
      <c r="M162" s="1">
        <f t="shared" si="13"/>
        <v>488.5</v>
      </c>
    </row>
    <row r="163" spans="1:13" ht="19.5" customHeight="1">
      <c r="A163" s="2" t="s">
        <v>0</v>
      </c>
      <c r="B163" s="2" t="s">
        <v>3</v>
      </c>
      <c r="C163" s="5">
        <v>-295017</v>
      </c>
      <c r="D163" s="5">
        <v>-295010</v>
      </c>
      <c r="E163" s="5">
        <f t="shared" si="10"/>
        <v>43217</v>
      </c>
      <c r="F163" s="5">
        <f t="shared" si="11"/>
        <v>43224</v>
      </c>
      <c r="G163" s="2" t="s">
        <v>261</v>
      </c>
      <c r="H163" s="2">
        <v>5.09</v>
      </c>
      <c r="I163" s="2">
        <v>-8.09</v>
      </c>
      <c r="K163" s="2">
        <f t="shared" si="14"/>
        <v>765</v>
      </c>
      <c r="L163" s="1">
        <f t="shared" si="12"/>
        <v>170</v>
      </c>
      <c r="M163" s="1">
        <f t="shared" si="13"/>
        <v>467.5</v>
      </c>
    </row>
    <row r="164" spans="1:13" ht="19.5" customHeight="1">
      <c r="A164" s="2" t="s">
        <v>0</v>
      </c>
      <c r="B164" s="2" t="s">
        <v>3</v>
      </c>
      <c r="C164" s="5">
        <v>-294847</v>
      </c>
      <c r="D164" s="5">
        <v>-294840</v>
      </c>
      <c r="E164" s="5">
        <f t="shared" si="10"/>
        <v>43387</v>
      </c>
      <c r="F164" s="5">
        <f t="shared" si="11"/>
        <v>43394</v>
      </c>
      <c r="G164" s="2" t="s">
        <v>262</v>
      </c>
      <c r="H164" s="2">
        <v>5.19</v>
      </c>
      <c r="I164" s="2">
        <v>-8.14</v>
      </c>
      <c r="K164" s="2">
        <f t="shared" si="14"/>
        <v>170</v>
      </c>
      <c r="L164" s="1">
        <f t="shared" si="12"/>
        <v>202</v>
      </c>
      <c r="M164" s="1">
        <f t="shared" si="13"/>
        <v>186</v>
      </c>
    </row>
    <row r="165" spans="1:13" ht="19.5" customHeight="1">
      <c r="A165" s="2" t="s">
        <v>0</v>
      </c>
      <c r="B165" s="2" t="s">
        <v>3</v>
      </c>
      <c r="C165" s="5">
        <v>-294645</v>
      </c>
      <c r="D165" s="5">
        <v>-294638</v>
      </c>
      <c r="E165" s="5">
        <f t="shared" si="10"/>
        <v>43589</v>
      </c>
      <c r="F165" s="5">
        <f t="shared" si="11"/>
        <v>43596</v>
      </c>
      <c r="G165" s="2" t="s">
        <v>12</v>
      </c>
      <c r="H165" s="2">
        <v>5.69</v>
      </c>
      <c r="I165" s="2">
        <v>-9.93</v>
      </c>
      <c r="K165" s="2">
        <f t="shared" si="14"/>
        <v>202</v>
      </c>
      <c r="L165" s="1">
        <f t="shared" si="12"/>
        <v>2</v>
      </c>
      <c r="M165" s="1">
        <f t="shared" si="13"/>
        <v>102</v>
      </c>
    </row>
    <row r="166" spans="1:13" ht="19.5" customHeight="1">
      <c r="A166" s="2" t="s">
        <v>0</v>
      </c>
      <c r="B166" s="2" t="s">
        <v>1</v>
      </c>
      <c r="C166" s="5">
        <v>-294643</v>
      </c>
      <c r="D166" s="5">
        <v>-294636</v>
      </c>
      <c r="E166" s="5">
        <f t="shared" si="10"/>
        <v>43591</v>
      </c>
      <c r="F166" s="5">
        <f t="shared" si="11"/>
        <v>43598</v>
      </c>
      <c r="G166" s="2" t="s">
        <v>263</v>
      </c>
      <c r="H166" s="2">
        <v>5.2</v>
      </c>
      <c r="I166" s="2">
        <v>-8.23</v>
      </c>
      <c r="K166" s="2">
        <f t="shared" si="14"/>
        <v>2</v>
      </c>
      <c r="L166" s="1">
        <f t="shared" si="12"/>
        <v>61</v>
      </c>
      <c r="M166" s="1">
        <f t="shared" si="13"/>
        <v>31.5</v>
      </c>
    </row>
    <row r="167" spans="1:13" ht="19.5" customHeight="1">
      <c r="A167" s="2" t="s">
        <v>0</v>
      </c>
      <c r="B167" s="2" t="s">
        <v>1</v>
      </c>
      <c r="C167" s="5">
        <v>-294582</v>
      </c>
      <c r="D167" s="5">
        <v>-294575</v>
      </c>
      <c r="E167" s="5">
        <f t="shared" si="10"/>
        <v>43652</v>
      </c>
      <c r="F167" s="5">
        <f t="shared" si="11"/>
        <v>43659</v>
      </c>
      <c r="G167" s="2" t="s">
        <v>264</v>
      </c>
      <c r="H167" s="2">
        <v>5.02</v>
      </c>
      <c r="I167" s="2">
        <v>-7.87</v>
      </c>
      <c r="K167" s="2">
        <f t="shared" si="14"/>
        <v>61</v>
      </c>
      <c r="L167" s="1">
        <f t="shared" si="12"/>
        <v>294</v>
      </c>
      <c r="M167" s="1">
        <f t="shared" si="13"/>
        <v>177.5</v>
      </c>
    </row>
    <row r="168" spans="1:13" ht="19.5" customHeight="1">
      <c r="A168" s="2" t="s">
        <v>0</v>
      </c>
      <c r="B168" s="2" t="s">
        <v>3</v>
      </c>
      <c r="C168" s="5">
        <v>-294288</v>
      </c>
      <c r="D168" s="5">
        <v>-294281</v>
      </c>
      <c r="E168" s="5">
        <f t="shared" si="10"/>
        <v>43946</v>
      </c>
      <c r="F168" s="5">
        <f t="shared" si="11"/>
        <v>43953</v>
      </c>
      <c r="G168" s="2" t="s">
        <v>265</v>
      </c>
      <c r="H168" s="2">
        <v>4.55</v>
      </c>
      <c r="I168" s="2">
        <v>-6.87</v>
      </c>
      <c r="K168" s="2">
        <f t="shared" si="14"/>
        <v>294</v>
      </c>
      <c r="L168" s="1">
        <f t="shared" si="12"/>
        <v>2</v>
      </c>
      <c r="M168" s="1">
        <f t="shared" si="13"/>
        <v>148</v>
      </c>
    </row>
    <row r="169" spans="1:13" ht="19.5" customHeight="1">
      <c r="A169" s="2" t="s">
        <v>0</v>
      </c>
      <c r="B169" s="2" t="s">
        <v>1</v>
      </c>
      <c r="C169" s="5">
        <v>-294286</v>
      </c>
      <c r="D169" s="5">
        <v>-294279</v>
      </c>
      <c r="E169" s="5">
        <f t="shared" si="10"/>
        <v>43948</v>
      </c>
      <c r="F169" s="5">
        <f t="shared" si="11"/>
        <v>43955</v>
      </c>
      <c r="G169" s="2" t="s">
        <v>266</v>
      </c>
      <c r="H169" s="2">
        <v>4.86</v>
      </c>
      <c r="I169" s="2">
        <v>-7.45</v>
      </c>
      <c r="K169" s="2">
        <f t="shared" si="14"/>
        <v>2</v>
      </c>
      <c r="L169" s="1">
        <f t="shared" si="12"/>
        <v>475</v>
      </c>
      <c r="M169" s="1">
        <f t="shared" si="13"/>
        <v>238.5</v>
      </c>
    </row>
    <row r="170" spans="1:13" ht="19.5" customHeight="1">
      <c r="A170" s="2" t="s">
        <v>0</v>
      </c>
      <c r="B170" s="2" t="s">
        <v>3</v>
      </c>
      <c r="C170" s="5">
        <v>-293811</v>
      </c>
      <c r="D170" s="5">
        <v>-293804</v>
      </c>
      <c r="E170" s="5">
        <f t="shared" si="10"/>
        <v>44423</v>
      </c>
      <c r="F170" s="5">
        <f t="shared" si="11"/>
        <v>44430</v>
      </c>
      <c r="G170" s="2" t="s">
        <v>267</v>
      </c>
      <c r="H170" s="2">
        <v>4.42</v>
      </c>
      <c r="I170" s="2">
        <v>-6.69</v>
      </c>
      <c r="K170" s="2">
        <f t="shared" si="14"/>
        <v>475</v>
      </c>
      <c r="L170" s="1">
        <f t="shared" si="12"/>
        <v>132</v>
      </c>
      <c r="M170" s="1">
        <f t="shared" si="13"/>
        <v>303.5</v>
      </c>
    </row>
    <row r="171" spans="1:13" ht="19.5" customHeight="1">
      <c r="A171" s="2" t="s">
        <v>0</v>
      </c>
      <c r="B171" s="2" t="s">
        <v>3</v>
      </c>
      <c r="C171" s="5">
        <v>-293679</v>
      </c>
      <c r="D171" s="5">
        <v>-293672</v>
      </c>
      <c r="E171" s="5">
        <f t="shared" si="10"/>
        <v>44555</v>
      </c>
      <c r="F171" s="5">
        <f t="shared" si="11"/>
        <v>44562</v>
      </c>
      <c r="G171" s="2" t="s">
        <v>268</v>
      </c>
      <c r="H171" s="2">
        <v>4.62</v>
      </c>
      <c r="I171" s="2">
        <v>-6.98</v>
      </c>
      <c r="K171" s="2">
        <f t="shared" si="14"/>
        <v>132</v>
      </c>
      <c r="L171" s="1">
        <f t="shared" si="12"/>
        <v>23</v>
      </c>
      <c r="M171" s="1">
        <f t="shared" si="13"/>
        <v>77.5</v>
      </c>
    </row>
    <row r="172" spans="1:13" ht="19.5" customHeight="1">
      <c r="A172" s="2" t="s">
        <v>0</v>
      </c>
      <c r="B172" s="2" t="s">
        <v>3</v>
      </c>
      <c r="C172" s="5">
        <v>-293656</v>
      </c>
      <c r="D172" s="5">
        <v>-293649</v>
      </c>
      <c r="E172" s="5">
        <f t="shared" si="10"/>
        <v>44578</v>
      </c>
      <c r="F172" s="5">
        <f t="shared" si="11"/>
        <v>44585</v>
      </c>
      <c r="G172" s="2" t="s">
        <v>269</v>
      </c>
      <c r="H172" s="2">
        <v>4.53</v>
      </c>
      <c r="I172" s="2">
        <v>-6.85</v>
      </c>
      <c r="K172" s="2">
        <f t="shared" si="14"/>
        <v>23</v>
      </c>
      <c r="L172" s="1">
        <f t="shared" si="12"/>
        <v>18</v>
      </c>
      <c r="M172" s="1">
        <f t="shared" si="13"/>
        <v>20.5</v>
      </c>
    </row>
    <row r="173" spans="1:13" ht="19.5" customHeight="1">
      <c r="A173" s="2" t="s">
        <v>0</v>
      </c>
      <c r="B173" s="2" t="s">
        <v>3</v>
      </c>
      <c r="C173" s="5">
        <v>-293638</v>
      </c>
      <c r="D173" s="5">
        <v>-293631</v>
      </c>
      <c r="E173" s="5">
        <f t="shared" si="10"/>
        <v>44596</v>
      </c>
      <c r="F173" s="5">
        <f t="shared" si="11"/>
        <v>44603</v>
      </c>
      <c r="G173" s="2" t="s">
        <v>270</v>
      </c>
      <c r="H173" s="2">
        <v>5.07</v>
      </c>
      <c r="I173" s="2">
        <v>-7.94</v>
      </c>
      <c r="K173" s="2">
        <f t="shared" si="14"/>
        <v>18</v>
      </c>
      <c r="L173" s="1">
        <f t="shared" si="12"/>
        <v>17</v>
      </c>
      <c r="M173" s="1">
        <f t="shared" si="13"/>
        <v>17.5</v>
      </c>
    </row>
    <row r="174" spans="1:13" ht="19.5" customHeight="1">
      <c r="A174" s="2" t="s">
        <v>0</v>
      </c>
      <c r="B174" s="2" t="s">
        <v>1</v>
      </c>
      <c r="C174" s="5">
        <v>-293621</v>
      </c>
      <c r="D174" s="5">
        <v>-293614</v>
      </c>
      <c r="E174" s="5">
        <f t="shared" si="10"/>
        <v>44613</v>
      </c>
      <c r="F174" s="5">
        <f t="shared" si="11"/>
        <v>44620</v>
      </c>
      <c r="G174" s="2" t="s">
        <v>271</v>
      </c>
      <c r="H174" s="2">
        <v>4.39</v>
      </c>
      <c r="I174" s="2">
        <v>-6.62</v>
      </c>
      <c r="K174" s="2">
        <f t="shared" si="14"/>
        <v>17</v>
      </c>
      <c r="L174" s="1">
        <f t="shared" si="12"/>
        <v>261</v>
      </c>
      <c r="M174" s="1">
        <f t="shared" si="13"/>
        <v>139</v>
      </c>
    </row>
    <row r="175" spans="1:13" ht="19.5" customHeight="1">
      <c r="A175" s="2" t="s">
        <v>0</v>
      </c>
      <c r="B175" s="2" t="s">
        <v>3</v>
      </c>
      <c r="C175" s="5">
        <v>-293360</v>
      </c>
      <c r="D175" s="5">
        <v>-293353</v>
      </c>
      <c r="E175" s="5">
        <f t="shared" si="10"/>
        <v>44874</v>
      </c>
      <c r="F175" s="5">
        <f t="shared" si="11"/>
        <v>44881</v>
      </c>
      <c r="G175" s="2" t="s">
        <v>13</v>
      </c>
      <c r="H175" s="2">
        <v>6</v>
      </c>
      <c r="I175" s="2">
        <v>-10.44</v>
      </c>
      <c r="K175" s="2">
        <f t="shared" si="14"/>
        <v>261</v>
      </c>
      <c r="L175" s="1">
        <f t="shared" si="12"/>
        <v>47</v>
      </c>
      <c r="M175" s="1">
        <f t="shared" si="13"/>
        <v>154</v>
      </c>
    </row>
    <row r="176" spans="1:13" ht="19.5" customHeight="1">
      <c r="A176" s="2" t="s">
        <v>0</v>
      </c>
      <c r="B176" s="2" t="s">
        <v>1</v>
      </c>
      <c r="C176" s="5">
        <v>-293313</v>
      </c>
      <c r="D176" s="5">
        <v>-293306</v>
      </c>
      <c r="E176" s="5">
        <f t="shared" si="10"/>
        <v>44921</v>
      </c>
      <c r="F176" s="5">
        <f t="shared" si="11"/>
        <v>44928</v>
      </c>
      <c r="G176" s="2" t="s">
        <v>272</v>
      </c>
      <c r="H176" s="2">
        <v>4.86</v>
      </c>
      <c r="I176" s="2">
        <v>-7.45</v>
      </c>
      <c r="K176" s="2">
        <f t="shared" si="14"/>
        <v>47</v>
      </c>
      <c r="L176" s="1">
        <f t="shared" si="12"/>
        <v>746</v>
      </c>
      <c r="M176" s="1">
        <f t="shared" si="13"/>
        <v>396.5</v>
      </c>
    </row>
    <row r="177" spans="1:13" ht="19.5" customHeight="1">
      <c r="A177" s="2" t="s">
        <v>0</v>
      </c>
      <c r="B177" s="2" t="s">
        <v>3</v>
      </c>
      <c r="C177" s="5">
        <v>-292567</v>
      </c>
      <c r="D177" s="5">
        <v>-292560</v>
      </c>
      <c r="E177" s="5">
        <f t="shared" si="10"/>
        <v>45667</v>
      </c>
      <c r="F177" s="5">
        <f t="shared" si="11"/>
        <v>45674</v>
      </c>
      <c r="G177" s="2" t="s">
        <v>273</v>
      </c>
      <c r="H177" s="2">
        <v>4.77</v>
      </c>
      <c r="I177" s="2">
        <v>-7.37</v>
      </c>
      <c r="K177" s="2">
        <f t="shared" si="14"/>
        <v>746</v>
      </c>
      <c r="L177" s="1">
        <f t="shared" si="12"/>
        <v>38</v>
      </c>
      <c r="M177" s="1">
        <f t="shared" si="13"/>
        <v>392</v>
      </c>
    </row>
    <row r="178" spans="1:13" ht="19.5" customHeight="1">
      <c r="A178" s="2" t="s">
        <v>0</v>
      </c>
      <c r="B178" s="2" t="s">
        <v>1</v>
      </c>
      <c r="C178" s="5">
        <v>-292529</v>
      </c>
      <c r="D178" s="5">
        <v>-292522</v>
      </c>
      <c r="E178" s="5">
        <f t="shared" si="10"/>
        <v>45705</v>
      </c>
      <c r="F178" s="5">
        <f t="shared" si="11"/>
        <v>45712</v>
      </c>
      <c r="G178" s="2" t="s">
        <v>274</v>
      </c>
      <c r="H178" s="2">
        <v>5</v>
      </c>
      <c r="I178" s="2">
        <v>-7.8</v>
      </c>
      <c r="K178" s="2">
        <f t="shared" si="14"/>
        <v>38</v>
      </c>
      <c r="L178" s="1">
        <f t="shared" si="12"/>
        <v>19</v>
      </c>
      <c r="M178" s="1">
        <f t="shared" si="13"/>
        <v>28.5</v>
      </c>
    </row>
    <row r="179" spans="1:13" ht="19.5" customHeight="1">
      <c r="A179" s="2" t="s">
        <v>0</v>
      </c>
      <c r="B179" s="2" t="s">
        <v>1</v>
      </c>
      <c r="C179" s="5">
        <v>-292510</v>
      </c>
      <c r="D179" s="5">
        <v>-292503</v>
      </c>
      <c r="E179" s="5">
        <f t="shared" si="10"/>
        <v>45724</v>
      </c>
      <c r="F179" s="5">
        <f t="shared" si="11"/>
        <v>45731</v>
      </c>
      <c r="G179" s="2" t="s">
        <v>275</v>
      </c>
      <c r="H179" s="2">
        <v>4.97</v>
      </c>
      <c r="I179" s="2">
        <v>-7.67</v>
      </c>
      <c r="K179" s="2">
        <f t="shared" si="14"/>
        <v>19</v>
      </c>
      <c r="L179" s="1">
        <f t="shared" si="12"/>
        <v>33</v>
      </c>
      <c r="M179" s="1">
        <f t="shared" si="13"/>
        <v>26</v>
      </c>
    </row>
    <row r="180" spans="1:13" ht="19.5" customHeight="1">
      <c r="A180" s="2" t="s">
        <v>0</v>
      </c>
      <c r="B180" s="2" t="s">
        <v>1</v>
      </c>
      <c r="C180" s="5">
        <v>-292477</v>
      </c>
      <c r="D180" s="5">
        <v>-292470</v>
      </c>
      <c r="E180" s="5">
        <f t="shared" si="10"/>
        <v>45757</v>
      </c>
      <c r="F180" s="5">
        <f t="shared" si="11"/>
        <v>45764</v>
      </c>
      <c r="G180" s="2" t="s">
        <v>276</v>
      </c>
      <c r="H180" s="2">
        <v>4.71</v>
      </c>
      <c r="I180" s="2">
        <v>-7.18</v>
      </c>
      <c r="K180" s="2">
        <f t="shared" si="14"/>
        <v>33</v>
      </c>
      <c r="L180" s="1">
        <f t="shared" si="12"/>
        <v>137</v>
      </c>
      <c r="M180" s="1">
        <f t="shared" si="13"/>
        <v>85</v>
      </c>
    </row>
    <row r="181" spans="1:13" ht="19.5" customHeight="1">
      <c r="A181" s="2" t="s">
        <v>0</v>
      </c>
      <c r="B181" s="2" t="s">
        <v>3</v>
      </c>
      <c r="C181" s="5">
        <v>-292340</v>
      </c>
      <c r="D181" s="5">
        <v>-292333</v>
      </c>
      <c r="E181" s="5">
        <f t="shared" si="10"/>
        <v>45894</v>
      </c>
      <c r="F181" s="5">
        <f t="shared" si="11"/>
        <v>45901</v>
      </c>
      <c r="G181" s="2" t="s">
        <v>277</v>
      </c>
      <c r="H181" s="2">
        <v>4.82</v>
      </c>
      <c r="I181" s="2">
        <v>-7.4</v>
      </c>
      <c r="K181" s="2">
        <f t="shared" si="14"/>
        <v>137</v>
      </c>
      <c r="L181" s="1">
        <f t="shared" si="12"/>
        <v>205</v>
      </c>
      <c r="M181" s="1">
        <f t="shared" si="13"/>
        <v>171</v>
      </c>
    </row>
    <row r="182" spans="1:13" ht="19.5" customHeight="1">
      <c r="A182" s="2" t="s">
        <v>0</v>
      </c>
      <c r="B182" s="2" t="s">
        <v>3</v>
      </c>
      <c r="C182" s="5">
        <v>-292135</v>
      </c>
      <c r="D182" s="5">
        <v>-292128</v>
      </c>
      <c r="E182" s="5">
        <f t="shared" si="10"/>
        <v>46099</v>
      </c>
      <c r="F182" s="5">
        <f t="shared" si="11"/>
        <v>46106</v>
      </c>
      <c r="G182" s="2" t="s">
        <v>14</v>
      </c>
      <c r="H182" s="2">
        <v>5.58</v>
      </c>
      <c r="I182" s="2">
        <v>-9.1</v>
      </c>
      <c r="K182" s="2">
        <f t="shared" si="14"/>
        <v>205</v>
      </c>
      <c r="L182" s="1">
        <f t="shared" si="12"/>
        <v>2</v>
      </c>
      <c r="M182" s="1">
        <f t="shared" si="13"/>
        <v>103.5</v>
      </c>
    </row>
    <row r="183" spans="1:13" ht="19.5" customHeight="1">
      <c r="A183" s="2" t="s">
        <v>0</v>
      </c>
      <c r="B183" s="2" t="s">
        <v>1</v>
      </c>
      <c r="C183" s="5">
        <v>-292133</v>
      </c>
      <c r="D183" s="5">
        <v>-292126</v>
      </c>
      <c r="E183" s="5">
        <f t="shared" si="10"/>
        <v>46101</v>
      </c>
      <c r="F183" s="5">
        <f t="shared" si="11"/>
        <v>46108</v>
      </c>
      <c r="G183" s="2" t="s">
        <v>15</v>
      </c>
      <c r="H183" s="2">
        <v>5.58</v>
      </c>
      <c r="I183" s="2">
        <v>-9.1</v>
      </c>
      <c r="K183" s="2">
        <f t="shared" si="14"/>
        <v>2</v>
      </c>
      <c r="L183" s="1">
        <f t="shared" si="12"/>
        <v>100</v>
      </c>
      <c r="M183" s="1">
        <f t="shared" si="13"/>
        <v>51</v>
      </c>
    </row>
    <row r="184" spans="1:13" ht="19.5" customHeight="1">
      <c r="A184" s="2" t="s">
        <v>0</v>
      </c>
      <c r="B184" s="2" t="s">
        <v>3</v>
      </c>
      <c r="C184" s="5">
        <v>-292033</v>
      </c>
      <c r="D184" s="5">
        <v>-292026</v>
      </c>
      <c r="E184" s="5">
        <f t="shared" si="10"/>
        <v>46201</v>
      </c>
      <c r="F184" s="5">
        <f t="shared" si="11"/>
        <v>46208</v>
      </c>
      <c r="G184" s="2" t="s">
        <v>278</v>
      </c>
      <c r="H184" s="2">
        <v>4.82</v>
      </c>
      <c r="I184" s="2">
        <v>-7.4</v>
      </c>
      <c r="K184" s="2">
        <f t="shared" si="14"/>
        <v>100</v>
      </c>
      <c r="L184" s="1">
        <f t="shared" si="12"/>
        <v>275</v>
      </c>
      <c r="M184" s="1">
        <f t="shared" si="13"/>
        <v>187.5</v>
      </c>
    </row>
    <row r="185" spans="1:13" ht="19.5" customHeight="1">
      <c r="A185" s="2" t="s">
        <v>0</v>
      </c>
      <c r="B185" s="2" t="s">
        <v>1</v>
      </c>
      <c r="C185" s="5">
        <v>-291758</v>
      </c>
      <c r="D185" s="5">
        <v>-291751</v>
      </c>
      <c r="E185" s="5">
        <f t="shared" si="10"/>
        <v>46476</v>
      </c>
      <c r="F185" s="5">
        <f t="shared" si="11"/>
        <v>46483</v>
      </c>
      <c r="G185" s="2" t="s">
        <v>279</v>
      </c>
      <c r="H185" s="2">
        <v>4.98</v>
      </c>
      <c r="I185" s="2">
        <v>-7.73</v>
      </c>
      <c r="K185" s="2">
        <f t="shared" si="14"/>
        <v>275</v>
      </c>
      <c r="L185" s="1">
        <f t="shared" si="12"/>
        <v>1289</v>
      </c>
      <c r="M185" s="1">
        <f t="shared" si="13"/>
        <v>782</v>
      </c>
    </row>
    <row r="186" spans="1:13" ht="19.5" customHeight="1">
      <c r="A186" s="2" t="s">
        <v>0</v>
      </c>
      <c r="B186" s="2" t="s">
        <v>3</v>
      </c>
      <c r="C186" s="5">
        <v>-290469</v>
      </c>
      <c r="D186" s="5">
        <v>-290462</v>
      </c>
      <c r="E186" s="5">
        <f t="shared" si="10"/>
        <v>47765</v>
      </c>
      <c r="F186" s="5">
        <f t="shared" si="11"/>
        <v>47772</v>
      </c>
      <c r="G186" s="2" t="s">
        <v>16</v>
      </c>
      <c r="H186" s="2">
        <v>5.58</v>
      </c>
      <c r="I186" s="2">
        <v>-9.1</v>
      </c>
      <c r="K186" s="2">
        <f t="shared" si="14"/>
        <v>1289</v>
      </c>
      <c r="L186" s="1">
        <f t="shared" si="12"/>
        <v>2</v>
      </c>
      <c r="M186" s="1">
        <f t="shared" si="13"/>
        <v>645.5</v>
      </c>
    </row>
    <row r="187" spans="1:13" ht="19.5" customHeight="1">
      <c r="A187" s="2" t="s">
        <v>0</v>
      </c>
      <c r="B187" s="2" t="s">
        <v>1</v>
      </c>
      <c r="C187" s="5">
        <v>-290467</v>
      </c>
      <c r="D187" s="5">
        <v>-290460</v>
      </c>
      <c r="E187" s="5">
        <f t="shared" si="10"/>
        <v>47767</v>
      </c>
      <c r="F187" s="5">
        <f t="shared" si="11"/>
        <v>47774</v>
      </c>
      <c r="G187" s="2" t="s">
        <v>280</v>
      </c>
      <c r="H187" s="2">
        <v>4.55</v>
      </c>
      <c r="I187" s="2">
        <v>-6.87</v>
      </c>
      <c r="K187" s="2">
        <f t="shared" si="14"/>
        <v>2</v>
      </c>
      <c r="L187" s="1">
        <f t="shared" si="12"/>
        <v>359</v>
      </c>
      <c r="M187" s="1">
        <f t="shared" si="13"/>
        <v>180.5</v>
      </c>
    </row>
    <row r="188" spans="1:13" ht="19.5" customHeight="1">
      <c r="A188" s="2" t="s">
        <v>0</v>
      </c>
      <c r="B188" s="2" t="s">
        <v>3</v>
      </c>
      <c r="C188" s="5">
        <v>-290108</v>
      </c>
      <c r="D188" s="5">
        <v>-290101</v>
      </c>
      <c r="E188" s="5">
        <f t="shared" si="10"/>
        <v>48126</v>
      </c>
      <c r="F188" s="5">
        <f t="shared" si="11"/>
        <v>48133</v>
      </c>
      <c r="G188" s="2" t="s">
        <v>281</v>
      </c>
      <c r="H188" s="2">
        <v>5.32</v>
      </c>
      <c r="I188" s="2">
        <v>-8.72</v>
      </c>
      <c r="K188" s="2">
        <f t="shared" si="14"/>
        <v>359</v>
      </c>
      <c r="L188" s="1">
        <f t="shared" si="12"/>
        <v>2</v>
      </c>
      <c r="M188" s="1">
        <f t="shared" si="13"/>
        <v>180.5</v>
      </c>
    </row>
    <row r="189" spans="1:13" ht="19.5" customHeight="1">
      <c r="A189" s="2" t="s">
        <v>0</v>
      </c>
      <c r="B189" s="2" t="s">
        <v>1</v>
      </c>
      <c r="C189" s="5">
        <v>-290106</v>
      </c>
      <c r="D189" s="5">
        <v>-290099</v>
      </c>
      <c r="E189" s="5">
        <f t="shared" si="10"/>
        <v>48128</v>
      </c>
      <c r="F189" s="5">
        <f t="shared" si="11"/>
        <v>48135</v>
      </c>
      <c r="G189" s="2" t="s">
        <v>282</v>
      </c>
      <c r="H189" s="2">
        <v>5.32</v>
      </c>
      <c r="I189" s="2">
        <v>-8.72</v>
      </c>
      <c r="K189" s="2">
        <f t="shared" si="14"/>
        <v>2</v>
      </c>
      <c r="L189" s="1">
        <f t="shared" si="12"/>
        <v>20</v>
      </c>
      <c r="M189" s="1">
        <f t="shared" si="13"/>
        <v>11</v>
      </c>
    </row>
    <row r="190" spans="1:13" ht="19.5" customHeight="1">
      <c r="A190" s="2" t="s">
        <v>0</v>
      </c>
      <c r="B190" s="2" t="s">
        <v>1</v>
      </c>
      <c r="C190" s="5">
        <v>-290086</v>
      </c>
      <c r="D190" s="5">
        <v>-290079</v>
      </c>
      <c r="E190" s="5">
        <f t="shared" si="10"/>
        <v>48148</v>
      </c>
      <c r="F190" s="5">
        <f t="shared" si="11"/>
        <v>48155</v>
      </c>
      <c r="G190" s="2" t="s">
        <v>283</v>
      </c>
      <c r="H190" s="2">
        <v>5.19</v>
      </c>
      <c r="I190" s="2">
        <v>-8.14</v>
      </c>
      <c r="K190" s="2">
        <f t="shared" si="14"/>
        <v>20</v>
      </c>
      <c r="L190" s="1">
        <f t="shared" si="12"/>
        <v>5</v>
      </c>
      <c r="M190" s="1">
        <f t="shared" si="13"/>
        <v>12.5</v>
      </c>
    </row>
    <row r="191" spans="1:13" ht="19.5" customHeight="1">
      <c r="A191" s="2" t="s">
        <v>0</v>
      </c>
      <c r="B191" s="2" t="s">
        <v>3</v>
      </c>
      <c r="C191" s="5">
        <v>-290081</v>
      </c>
      <c r="D191" s="5">
        <v>-290074</v>
      </c>
      <c r="E191" s="5">
        <f t="shared" si="10"/>
        <v>48153</v>
      </c>
      <c r="F191" s="5">
        <f t="shared" si="11"/>
        <v>48160</v>
      </c>
      <c r="G191" s="2" t="s">
        <v>284</v>
      </c>
      <c r="H191" s="2">
        <v>4.71</v>
      </c>
      <c r="I191" s="2">
        <v>-7.17</v>
      </c>
      <c r="K191" s="2">
        <f t="shared" si="14"/>
        <v>5</v>
      </c>
      <c r="L191" s="1">
        <f t="shared" si="12"/>
        <v>180</v>
      </c>
      <c r="M191" s="1">
        <f t="shared" si="13"/>
        <v>92.5</v>
      </c>
    </row>
    <row r="192" spans="1:13" ht="19.5" customHeight="1">
      <c r="A192" s="2" t="s">
        <v>0</v>
      </c>
      <c r="B192" s="2" t="s">
        <v>1</v>
      </c>
      <c r="C192" s="5">
        <v>-289901</v>
      </c>
      <c r="D192" s="5">
        <v>-289894</v>
      </c>
      <c r="E192" s="5">
        <f t="shared" si="10"/>
        <v>48333</v>
      </c>
      <c r="F192" s="5">
        <f t="shared" si="11"/>
        <v>48340</v>
      </c>
      <c r="G192" s="2" t="s">
        <v>285</v>
      </c>
      <c r="H192" s="2">
        <v>5</v>
      </c>
      <c r="I192" s="2">
        <v>-7.8</v>
      </c>
      <c r="K192" s="2">
        <f t="shared" si="14"/>
        <v>180</v>
      </c>
      <c r="L192" s="1">
        <f t="shared" si="12"/>
        <v>431</v>
      </c>
      <c r="M192" s="1">
        <f t="shared" si="13"/>
        <v>305.5</v>
      </c>
    </row>
    <row r="193" spans="1:13" ht="19.5" customHeight="1">
      <c r="A193" s="2" t="s">
        <v>0</v>
      </c>
      <c r="B193" s="2" t="s">
        <v>1</v>
      </c>
      <c r="C193" s="5">
        <v>-289470</v>
      </c>
      <c r="D193" s="5">
        <v>-289463</v>
      </c>
      <c r="E193" s="5">
        <f t="shared" si="10"/>
        <v>48764</v>
      </c>
      <c r="F193" s="5">
        <f t="shared" si="11"/>
        <v>48771</v>
      </c>
      <c r="G193" s="2" t="s">
        <v>286</v>
      </c>
      <c r="H193" s="2">
        <v>4.68</v>
      </c>
      <c r="I193" s="2">
        <v>-7.11</v>
      </c>
      <c r="K193" s="2">
        <f t="shared" si="14"/>
        <v>431</v>
      </c>
      <c r="L193" s="1">
        <f t="shared" si="12"/>
        <v>788</v>
      </c>
      <c r="M193" s="1">
        <f t="shared" si="13"/>
        <v>609.5</v>
      </c>
    </row>
    <row r="194" spans="1:13" ht="19.5" customHeight="1">
      <c r="A194" s="2" t="s">
        <v>0</v>
      </c>
      <c r="B194" s="2" t="s">
        <v>3</v>
      </c>
      <c r="C194" s="5">
        <v>-288682</v>
      </c>
      <c r="D194" s="5">
        <v>-288675</v>
      </c>
      <c r="E194" s="5">
        <f t="shared" si="10"/>
        <v>49552</v>
      </c>
      <c r="F194" s="5">
        <f t="shared" si="11"/>
        <v>49559</v>
      </c>
      <c r="G194" s="2" t="s">
        <v>287</v>
      </c>
      <c r="H194" s="2">
        <v>4.49</v>
      </c>
      <c r="I194" s="2">
        <v>-6.79</v>
      </c>
      <c r="K194" s="2">
        <f t="shared" si="14"/>
        <v>788</v>
      </c>
      <c r="L194" s="1">
        <f t="shared" si="12"/>
        <v>114</v>
      </c>
      <c r="M194" s="1">
        <f t="shared" si="13"/>
        <v>451</v>
      </c>
    </row>
    <row r="195" spans="1:13" ht="19.5" customHeight="1">
      <c r="A195" s="2" t="s">
        <v>0</v>
      </c>
      <c r="B195" s="2" t="s">
        <v>3</v>
      </c>
      <c r="C195" s="5">
        <v>-288568</v>
      </c>
      <c r="D195" s="5">
        <v>-288561</v>
      </c>
      <c r="E195" s="5">
        <f t="shared" si="10"/>
        <v>49666</v>
      </c>
      <c r="F195" s="5">
        <f t="shared" si="11"/>
        <v>49673</v>
      </c>
      <c r="G195" s="2" t="s">
        <v>288</v>
      </c>
      <c r="H195" s="2">
        <v>4.77</v>
      </c>
      <c r="I195" s="2">
        <v>-7.31</v>
      </c>
      <c r="K195" s="2">
        <f t="shared" si="14"/>
        <v>114</v>
      </c>
      <c r="L195" s="1">
        <f t="shared" si="12"/>
        <v>1746</v>
      </c>
      <c r="M195" s="1">
        <f t="shared" si="13"/>
        <v>930</v>
      </c>
    </row>
    <row r="196" spans="1:13" ht="19.5" customHeight="1">
      <c r="A196" s="2" t="s">
        <v>0</v>
      </c>
      <c r="B196" s="2" t="s">
        <v>1</v>
      </c>
      <c r="C196" s="5">
        <v>-286822</v>
      </c>
      <c r="D196" s="5">
        <v>-286815</v>
      </c>
      <c r="E196" s="5">
        <f t="shared" si="10"/>
        <v>51412</v>
      </c>
      <c r="F196" s="5">
        <f t="shared" si="11"/>
        <v>51419</v>
      </c>
      <c r="G196" s="2" t="s">
        <v>289</v>
      </c>
      <c r="H196" s="2">
        <v>4.98</v>
      </c>
      <c r="I196" s="2">
        <v>-7.73</v>
      </c>
      <c r="K196" s="2">
        <f t="shared" si="14"/>
        <v>1746</v>
      </c>
      <c r="L196" s="1">
        <f t="shared" si="12"/>
        <v>430</v>
      </c>
      <c r="M196" s="1">
        <f t="shared" si="13"/>
        <v>1088</v>
      </c>
    </row>
    <row r="197" spans="1:13" ht="19.5" customHeight="1">
      <c r="A197" s="2" t="s">
        <v>0</v>
      </c>
      <c r="B197" s="2" t="s">
        <v>3</v>
      </c>
      <c r="C197" s="5">
        <v>-286392</v>
      </c>
      <c r="D197" s="5">
        <v>-286385</v>
      </c>
      <c r="E197" s="5">
        <f aca="true" t="shared" si="15" ref="E197:E260">338234+C197</f>
        <v>51842</v>
      </c>
      <c r="F197" s="5">
        <f aca="true" t="shared" si="16" ref="F197:F260">338234+D197</f>
        <v>51849</v>
      </c>
      <c r="G197" s="2" t="s">
        <v>290</v>
      </c>
      <c r="H197" s="2">
        <v>4.48</v>
      </c>
      <c r="I197" s="2">
        <v>-6.74</v>
      </c>
      <c r="K197" s="2">
        <f t="shared" si="14"/>
        <v>430</v>
      </c>
      <c r="L197" s="1">
        <f aca="true" t="shared" si="17" ref="L197:L260">E198-E197</f>
        <v>2</v>
      </c>
      <c r="M197" s="1">
        <f aca="true" t="shared" si="18" ref="M197:M260">AVERAGE(K197:L197)</f>
        <v>216</v>
      </c>
    </row>
    <row r="198" spans="1:13" ht="19.5" customHeight="1">
      <c r="A198" s="2" t="s">
        <v>0</v>
      </c>
      <c r="B198" s="2" t="s">
        <v>1</v>
      </c>
      <c r="C198" s="5">
        <v>-286390</v>
      </c>
      <c r="D198" s="5">
        <v>-286383</v>
      </c>
      <c r="E198" s="5">
        <f t="shared" si="15"/>
        <v>51844</v>
      </c>
      <c r="F198" s="5">
        <f t="shared" si="16"/>
        <v>51851</v>
      </c>
      <c r="G198" s="2" t="s">
        <v>291</v>
      </c>
      <c r="H198" s="2">
        <v>4.62</v>
      </c>
      <c r="I198" s="2">
        <v>-6.98</v>
      </c>
      <c r="K198" s="2">
        <f aca="true" t="shared" si="19" ref="K198:K261">E198-E197</f>
        <v>2</v>
      </c>
      <c r="L198" s="1">
        <f t="shared" si="17"/>
        <v>735</v>
      </c>
      <c r="M198" s="1">
        <f t="shared" si="18"/>
        <v>368.5</v>
      </c>
    </row>
    <row r="199" spans="1:13" ht="19.5" customHeight="1">
      <c r="A199" s="2" t="s">
        <v>0</v>
      </c>
      <c r="B199" s="2" t="s">
        <v>3</v>
      </c>
      <c r="C199" s="5">
        <v>-285655</v>
      </c>
      <c r="D199" s="5">
        <v>-285648</v>
      </c>
      <c r="E199" s="5">
        <f t="shared" si="15"/>
        <v>52579</v>
      </c>
      <c r="F199" s="5">
        <f t="shared" si="16"/>
        <v>52586</v>
      </c>
      <c r="G199" s="2" t="s">
        <v>292</v>
      </c>
      <c r="H199" s="2">
        <v>4.49</v>
      </c>
      <c r="I199" s="2">
        <v>-6.79</v>
      </c>
      <c r="K199" s="2">
        <f t="shared" si="19"/>
        <v>735</v>
      </c>
      <c r="L199" s="1">
        <f t="shared" si="17"/>
        <v>2</v>
      </c>
      <c r="M199" s="1">
        <f t="shared" si="18"/>
        <v>368.5</v>
      </c>
    </row>
    <row r="200" spans="1:13" ht="19.5" customHeight="1">
      <c r="A200" s="2" t="s">
        <v>0</v>
      </c>
      <c r="B200" s="2" t="s">
        <v>1</v>
      </c>
      <c r="C200" s="5">
        <v>-285653</v>
      </c>
      <c r="D200" s="5">
        <v>-285646</v>
      </c>
      <c r="E200" s="5">
        <f t="shared" si="15"/>
        <v>52581</v>
      </c>
      <c r="F200" s="5">
        <f t="shared" si="16"/>
        <v>52588</v>
      </c>
      <c r="G200" s="2" t="s">
        <v>293</v>
      </c>
      <c r="H200" s="2">
        <v>4.48</v>
      </c>
      <c r="I200" s="2">
        <v>-6.74</v>
      </c>
      <c r="K200" s="2">
        <f t="shared" si="19"/>
        <v>2</v>
      </c>
      <c r="L200" s="1">
        <f t="shared" si="17"/>
        <v>47</v>
      </c>
      <c r="M200" s="1">
        <f t="shared" si="18"/>
        <v>24.5</v>
      </c>
    </row>
    <row r="201" spans="1:13" ht="19.5" customHeight="1">
      <c r="A201" s="2" t="s">
        <v>0</v>
      </c>
      <c r="B201" s="2" t="s">
        <v>3</v>
      </c>
      <c r="C201" s="5">
        <v>-285606</v>
      </c>
      <c r="D201" s="5">
        <v>-285599</v>
      </c>
      <c r="E201" s="5">
        <f t="shared" si="15"/>
        <v>52628</v>
      </c>
      <c r="F201" s="5">
        <f t="shared" si="16"/>
        <v>52635</v>
      </c>
      <c r="G201" s="2" t="s">
        <v>294</v>
      </c>
      <c r="H201" s="2">
        <v>4.77</v>
      </c>
      <c r="I201" s="2">
        <v>-7.31</v>
      </c>
      <c r="K201" s="2">
        <f t="shared" si="19"/>
        <v>47</v>
      </c>
      <c r="L201" s="1">
        <f t="shared" si="17"/>
        <v>58</v>
      </c>
      <c r="M201" s="1">
        <f t="shared" si="18"/>
        <v>52.5</v>
      </c>
    </row>
    <row r="202" spans="1:13" ht="19.5" customHeight="1">
      <c r="A202" s="2" t="s">
        <v>0</v>
      </c>
      <c r="B202" s="2" t="s">
        <v>3</v>
      </c>
      <c r="C202" s="5">
        <v>-285548</v>
      </c>
      <c r="D202" s="5">
        <v>-285541</v>
      </c>
      <c r="E202" s="5">
        <f t="shared" si="15"/>
        <v>52686</v>
      </c>
      <c r="F202" s="5">
        <f t="shared" si="16"/>
        <v>52693</v>
      </c>
      <c r="G202" s="2" t="s">
        <v>295</v>
      </c>
      <c r="H202" s="2">
        <v>5.42</v>
      </c>
      <c r="I202" s="2">
        <v>-8.94</v>
      </c>
      <c r="K202" s="2">
        <f t="shared" si="19"/>
        <v>58</v>
      </c>
      <c r="L202" s="1">
        <f t="shared" si="17"/>
        <v>138</v>
      </c>
      <c r="M202" s="1">
        <f t="shared" si="18"/>
        <v>98</v>
      </c>
    </row>
    <row r="203" spans="1:13" ht="19.5" customHeight="1">
      <c r="A203" s="2" t="s">
        <v>0</v>
      </c>
      <c r="B203" s="2" t="s">
        <v>3</v>
      </c>
      <c r="C203" s="5">
        <v>-285410</v>
      </c>
      <c r="D203" s="5">
        <v>-285403</v>
      </c>
      <c r="E203" s="5">
        <f t="shared" si="15"/>
        <v>52824</v>
      </c>
      <c r="F203" s="5">
        <f t="shared" si="16"/>
        <v>52831</v>
      </c>
      <c r="G203" s="2" t="s">
        <v>296</v>
      </c>
      <c r="H203" s="2">
        <v>5.29</v>
      </c>
      <c r="I203" s="2">
        <v>-8.49</v>
      </c>
      <c r="K203" s="2">
        <f t="shared" si="19"/>
        <v>138</v>
      </c>
      <c r="L203" s="1">
        <f t="shared" si="17"/>
        <v>2</v>
      </c>
      <c r="M203" s="1">
        <f t="shared" si="18"/>
        <v>70</v>
      </c>
    </row>
    <row r="204" spans="1:13" ht="19.5" customHeight="1">
      <c r="A204" s="2" t="s">
        <v>0</v>
      </c>
      <c r="B204" s="2" t="s">
        <v>1</v>
      </c>
      <c r="C204" s="5">
        <v>-285408</v>
      </c>
      <c r="D204" s="5">
        <v>-285401</v>
      </c>
      <c r="E204" s="5">
        <f t="shared" si="15"/>
        <v>52826</v>
      </c>
      <c r="F204" s="5">
        <f t="shared" si="16"/>
        <v>52833</v>
      </c>
      <c r="G204" s="2" t="s">
        <v>297</v>
      </c>
      <c r="H204" s="2">
        <v>4.62</v>
      </c>
      <c r="I204" s="2">
        <v>-6.98</v>
      </c>
      <c r="K204" s="2">
        <f t="shared" si="19"/>
        <v>2</v>
      </c>
      <c r="L204" s="1">
        <f t="shared" si="17"/>
        <v>265</v>
      </c>
      <c r="M204" s="1">
        <f t="shared" si="18"/>
        <v>133.5</v>
      </c>
    </row>
    <row r="205" spans="1:13" ht="19.5" customHeight="1">
      <c r="A205" s="2" t="s">
        <v>0</v>
      </c>
      <c r="B205" s="2" t="s">
        <v>1</v>
      </c>
      <c r="C205" s="5">
        <v>-285143</v>
      </c>
      <c r="D205" s="5">
        <v>-285136</v>
      </c>
      <c r="E205" s="5">
        <f t="shared" si="15"/>
        <v>53091</v>
      </c>
      <c r="F205" s="5">
        <f t="shared" si="16"/>
        <v>53098</v>
      </c>
      <c r="G205" s="2" t="s">
        <v>298</v>
      </c>
      <c r="H205" s="2">
        <v>4.34</v>
      </c>
      <c r="I205" s="2">
        <v>-6.53</v>
      </c>
      <c r="K205" s="2">
        <f t="shared" si="19"/>
        <v>265</v>
      </c>
      <c r="L205" s="1">
        <f t="shared" si="17"/>
        <v>27</v>
      </c>
      <c r="M205" s="1">
        <f t="shared" si="18"/>
        <v>146</v>
      </c>
    </row>
    <row r="206" spans="1:13" ht="19.5" customHeight="1">
      <c r="A206" s="2" t="s">
        <v>0</v>
      </c>
      <c r="B206" s="2" t="s">
        <v>3</v>
      </c>
      <c r="C206" s="5">
        <v>-285116</v>
      </c>
      <c r="D206" s="5">
        <v>-285109</v>
      </c>
      <c r="E206" s="5">
        <f t="shared" si="15"/>
        <v>53118</v>
      </c>
      <c r="F206" s="5">
        <f t="shared" si="16"/>
        <v>53125</v>
      </c>
      <c r="G206" s="2" t="s">
        <v>299</v>
      </c>
      <c r="H206" s="2">
        <v>4.77</v>
      </c>
      <c r="I206" s="2">
        <v>-7.31</v>
      </c>
      <c r="K206" s="2">
        <f t="shared" si="19"/>
        <v>27</v>
      </c>
      <c r="L206" s="1">
        <f t="shared" si="17"/>
        <v>155</v>
      </c>
      <c r="M206" s="1">
        <f t="shared" si="18"/>
        <v>91</v>
      </c>
    </row>
    <row r="207" spans="1:13" ht="19.5" customHeight="1">
      <c r="A207" s="2" t="s">
        <v>0</v>
      </c>
      <c r="B207" s="2" t="s">
        <v>3</v>
      </c>
      <c r="C207" s="5">
        <v>-284961</v>
      </c>
      <c r="D207" s="5">
        <v>-284954</v>
      </c>
      <c r="E207" s="5">
        <f t="shared" si="15"/>
        <v>53273</v>
      </c>
      <c r="F207" s="5">
        <f t="shared" si="16"/>
        <v>53280</v>
      </c>
      <c r="G207" s="2" t="s">
        <v>300</v>
      </c>
      <c r="H207" s="2">
        <v>4.49</v>
      </c>
      <c r="I207" s="2">
        <v>-6.79</v>
      </c>
      <c r="K207" s="2">
        <f t="shared" si="19"/>
        <v>155</v>
      </c>
      <c r="L207" s="1">
        <f t="shared" si="17"/>
        <v>21</v>
      </c>
      <c r="M207" s="1">
        <f t="shared" si="18"/>
        <v>88</v>
      </c>
    </row>
    <row r="208" spans="1:13" ht="19.5" customHeight="1">
      <c r="A208" s="2" t="s">
        <v>0</v>
      </c>
      <c r="B208" s="2" t="s">
        <v>3</v>
      </c>
      <c r="C208" s="5">
        <v>-284940</v>
      </c>
      <c r="D208" s="5">
        <v>-284933</v>
      </c>
      <c r="E208" s="5">
        <f t="shared" si="15"/>
        <v>53294</v>
      </c>
      <c r="F208" s="5">
        <f t="shared" si="16"/>
        <v>53301</v>
      </c>
      <c r="G208" s="2" t="s">
        <v>301</v>
      </c>
      <c r="H208" s="2">
        <v>4.82</v>
      </c>
      <c r="I208" s="2">
        <v>-7.4</v>
      </c>
      <c r="K208" s="2">
        <f t="shared" si="19"/>
        <v>21</v>
      </c>
      <c r="L208" s="1">
        <f t="shared" si="17"/>
        <v>1287</v>
      </c>
      <c r="M208" s="1">
        <f t="shared" si="18"/>
        <v>654</v>
      </c>
    </row>
    <row r="209" spans="1:13" ht="19.5" customHeight="1">
      <c r="A209" s="2" t="s">
        <v>0</v>
      </c>
      <c r="B209" s="2" t="s">
        <v>1</v>
      </c>
      <c r="C209" s="5">
        <v>-283653</v>
      </c>
      <c r="D209" s="5">
        <v>-283646</v>
      </c>
      <c r="E209" s="5">
        <f t="shared" si="15"/>
        <v>54581</v>
      </c>
      <c r="F209" s="5">
        <f t="shared" si="16"/>
        <v>54588</v>
      </c>
      <c r="G209" s="2" t="s">
        <v>302</v>
      </c>
      <c r="H209" s="2">
        <v>4.39</v>
      </c>
      <c r="I209" s="2">
        <v>-6.65</v>
      </c>
      <c r="K209" s="2">
        <f t="shared" si="19"/>
        <v>1287</v>
      </c>
      <c r="L209" s="1">
        <f t="shared" si="17"/>
        <v>133</v>
      </c>
      <c r="M209" s="1">
        <f t="shared" si="18"/>
        <v>710</v>
      </c>
    </row>
    <row r="210" spans="1:13" ht="19.5" customHeight="1">
      <c r="A210" s="2" t="s">
        <v>0</v>
      </c>
      <c r="B210" s="2" t="s">
        <v>3</v>
      </c>
      <c r="C210" s="5">
        <v>-283520</v>
      </c>
      <c r="D210" s="5">
        <v>-283513</v>
      </c>
      <c r="E210" s="5">
        <f t="shared" si="15"/>
        <v>54714</v>
      </c>
      <c r="F210" s="5">
        <f t="shared" si="16"/>
        <v>54721</v>
      </c>
      <c r="G210" s="2" t="s">
        <v>303</v>
      </c>
      <c r="H210" s="2">
        <v>4.71</v>
      </c>
      <c r="I210" s="2">
        <v>-7.18</v>
      </c>
      <c r="K210" s="2">
        <f t="shared" si="19"/>
        <v>133</v>
      </c>
      <c r="L210" s="1">
        <f t="shared" si="17"/>
        <v>363</v>
      </c>
      <c r="M210" s="1">
        <f t="shared" si="18"/>
        <v>248</v>
      </c>
    </row>
    <row r="211" spans="1:13" ht="19.5" customHeight="1">
      <c r="A211" s="2" t="s">
        <v>0</v>
      </c>
      <c r="B211" s="2" t="s">
        <v>3</v>
      </c>
      <c r="C211" s="5">
        <v>-283157</v>
      </c>
      <c r="D211" s="5">
        <v>-283150</v>
      </c>
      <c r="E211" s="5">
        <f t="shared" si="15"/>
        <v>55077</v>
      </c>
      <c r="F211" s="5">
        <f t="shared" si="16"/>
        <v>55084</v>
      </c>
      <c r="G211" s="2" t="s">
        <v>304</v>
      </c>
      <c r="H211" s="2">
        <v>5.2</v>
      </c>
      <c r="I211" s="2">
        <v>-8.23</v>
      </c>
      <c r="K211" s="2">
        <f t="shared" si="19"/>
        <v>363</v>
      </c>
      <c r="L211" s="1">
        <f t="shared" si="17"/>
        <v>2</v>
      </c>
      <c r="M211" s="1">
        <f t="shared" si="18"/>
        <v>182.5</v>
      </c>
    </row>
    <row r="212" spans="1:13" ht="19.5" customHeight="1">
      <c r="A212" s="2" t="s">
        <v>0</v>
      </c>
      <c r="B212" s="2" t="s">
        <v>1</v>
      </c>
      <c r="C212" s="5">
        <v>-283155</v>
      </c>
      <c r="D212" s="5">
        <v>-283148</v>
      </c>
      <c r="E212" s="5">
        <f t="shared" si="15"/>
        <v>55079</v>
      </c>
      <c r="F212" s="5">
        <f t="shared" si="16"/>
        <v>55086</v>
      </c>
      <c r="G212" s="2" t="s">
        <v>305</v>
      </c>
      <c r="H212" s="2">
        <v>4.48</v>
      </c>
      <c r="I212" s="2">
        <v>-6.74</v>
      </c>
      <c r="K212" s="2">
        <f t="shared" si="19"/>
        <v>2</v>
      </c>
      <c r="L212" s="1">
        <f t="shared" si="17"/>
        <v>20</v>
      </c>
      <c r="M212" s="1">
        <f t="shared" si="18"/>
        <v>11</v>
      </c>
    </row>
    <row r="213" spans="1:13" ht="19.5" customHeight="1">
      <c r="A213" s="2" t="s">
        <v>0</v>
      </c>
      <c r="B213" s="2" t="s">
        <v>3</v>
      </c>
      <c r="C213" s="5">
        <v>-283135</v>
      </c>
      <c r="D213" s="5">
        <v>-283128</v>
      </c>
      <c r="E213" s="5">
        <f t="shared" si="15"/>
        <v>55099</v>
      </c>
      <c r="F213" s="5">
        <f t="shared" si="16"/>
        <v>55106</v>
      </c>
      <c r="G213" s="2" t="s">
        <v>306</v>
      </c>
      <c r="H213" s="2">
        <v>4.68</v>
      </c>
      <c r="I213" s="2">
        <v>-7.11</v>
      </c>
      <c r="K213" s="2">
        <f t="shared" si="19"/>
        <v>20</v>
      </c>
      <c r="L213" s="1">
        <f t="shared" si="17"/>
        <v>183</v>
      </c>
      <c r="M213" s="1">
        <f t="shared" si="18"/>
        <v>101.5</v>
      </c>
    </row>
    <row r="214" spans="1:13" ht="19.5" customHeight="1">
      <c r="A214" s="2" t="s">
        <v>0</v>
      </c>
      <c r="B214" s="2" t="s">
        <v>1</v>
      </c>
      <c r="C214" s="5">
        <v>-282952</v>
      </c>
      <c r="D214" s="5">
        <v>-282945</v>
      </c>
      <c r="E214" s="5">
        <f t="shared" si="15"/>
        <v>55282</v>
      </c>
      <c r="F214" s="5">
        <f t="shared" si="16"/>
        <v>55289</v>
      </c>
      <c r="G214" s="2" t="s">
        <v>307</v>
      </c>
      <c r="H214" s="2">
        <v>5</v>
      </c>
      <c r="I214" s="2">
        <v>-7.8</v>
      </c>
      <c r="K214" s="2">
        <f t="shared" si="19"/>
        <v>183</v>
      </c>
      <c r="L214" s="1">
        <f t="shared" si="17"/>
        <v>134</v>
      </c>
      <c r="M214" s="1">
        <f t="shared" si="18"/>
        <v>158.5</v>
      </c>
    </row>
    <row r="215" spans="1:13" ht="19.5" customHeight="1">
      <c r="A215" s="2" t="s">
        <v>0</v>
      </c>
      <c r="B215" s="2" t="s">
        <v>3</v>
      </c>
      <c r="C215" s="5">
        <v>-282818</v>
      </c>
      <c r="D215" s="5">
        <v>-282811</v>
      </c>
      <c r="E215" s="5">
        <f t="shared" si="15"/>
        <v>55416</v>
      </c>
      <c r="F215" s="5">
        <f t="shared" si="16"/>
        <v>55423</v>
      </c>
      <c r="G215" s="2" t="s">
        <v>308</v>
      </c>
      <c r="H215" s="2">
        <v>4.55</v>
      </c>
      <c r="I215" s="2">
        <v>-6.87</v>
      </c>
      <c r="K215" s="2">
        <f t="shared" si="19"/>
        <v>134</v>
      </c>
      <c r="L215" s="1">
        <f t="shared" si="17"/>
        <v>2</v>
      </c>
      <c r="M215" s="1">
        <f t="shared" si="18"/>
        <v>68</v>
      </c>
    </row>
    <row r="216" spans="1:13" ht="19.5" customHeight="1">
      <c r="A216" s="2" t="s">
        <v>0</v>
      </c>
      <c r="B216" s="2" t="s">
        <v>1</v>
      </c>
      <c r="C216" s="5">
        <v>-282816</v>
      </c>
      <c r="D216" s="5">
        <v>-282809</v>
      </c>
      <c r="E216" s="5">
        <f t="shared" si="15"/>
        <v>55418</v>
      </c>
      <c r="F216" s="5">
        <f t="shared" si="16"/>
        <v>55425</v>
      </c>
      <c r="G216" s="2" t="s">
        <v>309</v>
      </c>
      <c r="H216" s="2">
        <v>4.77</v>
      </c>
      <c r="I216" s="2">
        <v>-7.31</v>
      </c>
      <c r="K216" s="2">
        <f t="shared" si="19"/>
        <v>2</v>
      </c>
      <c r="L216" s="1">
        <f t="shared" si="17"/>
        <v>102</v>
      </c>
      <c r="M216" s="1">
        <f t="shared" si="18"/>
        <v>52</v>
      </c>
    </row>
    <row r="217" spans="1:13" ht="19.5" customHeight="1">
      <c r="A217" s="2" t="s">
        <v>0</v>
      </c>
      <c r="B217" s="2" t="s">
        <v>1</v>
      </c>
      <c r="C217" s="5">
        <v>-282714</v>
      </c>
      <c r="D217" s="5">
        <v>-282707</v>
      </c>
      <c r="E217" s="5">
        <f t="shared" si="15"/>
        <v>55520</v>
      </c>
      <c r="F217" s="5">
        <f t="shared" si="16"/>
        <v>55527</v>
      </c>
      <c r="G217" s="2" t="s">
        <v>310</v>
      </c>
      <c r="H217" s="2">
        <v>5</v>
      </c>
      <c r="I217" s="2">
        <v>-7.8</v>
      </c>
      <c r="K217" s="2">
        <f t="shared" si="19"/>
        <v>102</v>
      </c>
      <c r="L217" s="1">
        <f t="shared" si="17"/>
        <v>185</v>
      </c>
      <c r="M217" s="1">
        <f t="shared" si="18"/>
        <v>143.5</v>
      </c>
    </row>
    <row r="218" spans="1:13" ht="19.5" customHeight="1">
      <c r="A218" s="2" t="s">
        <v>0</v>
      </c>
      <c r="B218" s="2" t="s">
        <v>3</v>
      </c>
      <c r="C218" s="5">
        <v>-282529</v>
      </c>
      <c r="D218" s="5">
        <v>-282522</v>
      </c>
      <c r="E218" s="5">
        <f t="shared" si="15"/>
        <v>55705</v>
      </c>
      <c r="F218" s="5">
        <f t="shared" si="16"/>
        <v>55712</v>
      </c>
      <c r="G218" s="2" t="s">
        <v>17</v>
      </c>
      <c r="H218" s="2">
        <v>5.58</v>
      </c>
      <c r="I218" s="2">
        <v>-9.1</v>
      </c>
      <c r="K218" s="2">
        <f t="shared" si="19"/>
        <v>185</v>
      </c>
      <c r="L218" s="1">
        <f t="shared" si="17"/>
        <v>67</v>
      </c>
      <c r="M218" s="1">
        <f t="shared" si="18"/>
        <v>126</v>
      </c>
    </row>
    <row r="219" spans="1:13" ht="19.5" customHeight="1">
      <c r="A219" s="2" t="s">
        <v>0</v>
      </c>
      <c r="B219" s="2" t="s">
        <v>3</v>
      </c>
      <c r="C219" s="5">
        <v>-282462</v>
      </c>
      <c r="D219" s="5">
        <v>-282455</v>
      </c>
      <c r="E219" s="5">
        <f t="shared" si="15"/>
        <v>55772</v>
      </c>
      <c r="F219" s="5">
        <f t="shared" si="16"/>
        <v>55779</v>
      </c>
      <c r="G219" s="2" t="s">
        <v>311</v>
      </c>
      <c r="H219" s="2">
        <v>4.49</v>
      </c>
      <c r="I219" s="2">
        <v>-6.82</v>
      </c>
      <c r="K219" s="2">
        <f t="shared" si="19"/>
        <v>67</v>
      </c>
      <c r="L219" s="1">
        <f t="shared" si="17"/>
        <v>519</v>
      </c>
      <c r="M219" s="1">
        <f t="shared" si="18"/>
        <v>293</v>
      </c>
    </row>
    <row r="220" spans="1:13" ht="19.5" customHeight="1">
      <c r="A220" s="2" t="s">
        <v>0</v>
      </c>
      <c r="B220" s="2" t="s">
        <v>3</v>
      </c>
      <c r="C220" s="5">
        <v>-281943</v>
      </c>
      <c r="D220" s="5">
        <v>-281936</v>
      </c>
      <c r="E220" s="5">
        <f t="shared" si="15"/>
        <v>56291</v>
      </c>
      <c r="F220" s="5">
        <f t="shared" si="16"/>
        <v>56298</v>
      </c>
      <c r="G220" s="2" t="s">
        <v>18</v>
      </c>
      <c r="H220" s="2">
        <v>5.63</v>
      </c>
      <c r="I220" s="2">
        <v>-9.6</v>
      </c>
      <c r="K220" s="2">
        <f t="shared" si="19"/>
        <v>519</v>
      </c>
      <c r="L220" s="1">
        <f t="shared" si="17"/>
        <v>107</v>
      </c>
      <c r="M220" s="1">
        <f t="shared" si="18"/>
        <v>313</v>
      </c>
    </row>
    <row r="221" spans="1:13" ht="19.5" customHeight="1">
      <c r="A221" s="2" t="s">
        <v>0</v>
      </c>
      <c r="B221" s="2" t="s">
        <v>1</v>
      </c>
      <c r="C221" s="5">
        <v>-281836</v>
      </c>
      <c r="D221" s="5">
        <v>-281829</v>
      </c>
      <c r="E221" s="5">
        <f t="shared" si="15"/>
        <v>56398</v>
      </c>
      <c r="F221" s="5">
        <f t="shared" si="16"/>
        <v>56405</v>
      </c>
      <c r="G221" s="2" t="s">
        <v>312</v>
      </c>
      <c r="H221" s="2">
        <v>4.98</v>
      </c>
      <c r="I221" s="2">
        <v>-7.73</v>
      </c>
      <c r="K221" s="2">
        <f t="shared" si="19"/>
        <v>107</v>
      </c>
      <c r="L221" s="1">
        <f t="shared" si="17"/>
        <v>87</v>
      </c>
      <c r="M221" s="1">
        <f t="shared" si="18"/>
        <v>97</v>
      </c>
    </row>
    <row r="222" spans="1:13" ht="19.5" customHeight="1">
      <c r="A222" s="2" t="s">
        <v>0</v>
      </c>
      <c r="B222" s="2" t="s">
        <v>3</v>
      </c>
      <c r="C222" s="5">
        <v>-281749</v>
      </c>
      <c r="D222" s="5">
        <v>-281742</v>
      </c>
      <c r="E222" s="5">
        <f t="shared" si="15"/>
        <v>56485</v>
      </c>
      <c r="F222" s="5">
        <f t="shared" si="16"/>
        <v>56492</v>
      </c>
      <c r="G222" s="2" t="s">
        <v>313</v>
      </c>
      <c r="H222" s="2">
        <v>4.97</v>
      </c>
      <c r="I222" s="2">
        <v>-7.67</v>
      </c>
      <c r="K222" s="2">
        <f t="shared" si="19"/>
        <v>87</v>
      </c>
      <c r="L222" s="1">
        <f t="shared" si="17"/>
        <v>233</v>
      </c>
      <c r="M222" s="1">
        <f t="shared" si="18"/>
        <v>160</v>
      </c>
    </row>
    <row r="223" spans="1:13" ht="19.5" customHeight="1">
      <c r="A223" s="2" t="s">
        <v>0</v>
      </c>
      <c r="B223" s="2" t="s">
        <v>3</v>
      </c>
      <c r="C223" s="5">
        <v>-281516</v>
      </c>
      <c r="D223" s="5">
        <v>-281509</v>
      </c>
      <c r="E223" s="5">
        <f t="shared" si="15"/>
        <v>56718</v>
      </c>
      <c r="F223" s="5">
        <f t="shared" si="16"/>
        <v>56725</v>
      </c>
      <c r="G223" s="2" t="s">
        <v>314</v>
      </c>
      <c r="H223" s="2">
        <v>5.08</v>
      </c>
      <c r="I223" s="2">
        <v>-8.03</v>
      </c>
      <c r="K223" s="2">
        <f t="shared" si="19"/>
        <v>233</v>
      </c>
      <c r="L223" s="1">
        <f t="shared" si="17"/>
        <v>352</v>
      </c>
      <c r="M223" s="1">
        <f t="shared" si="18"/>
        <v>292.5</v>
      </c>
    </row>
    <row r="224" spans="1:13" ht="19.5" customHeight="1">
      <c r="A224" s="2" t="s">
        <v>0</v>
      </c>
      <c r="B224" s="2" t="s">
        <v>3</v>
      </c>
      <c r="C224" s="5">
        <v>-281164</v>
      </c>
      <c r="D224" s="5">
        <v>-281157</v>
      </c>
      <c r="E224" s="5">
        <f t="shared" si="15"/>
        <v>57070</v>
      </c>
      <c r="F224" s="5">
        <f t="shared" si="16"/>
        <v>57077</v>
      </c>
      <c r="G224" s="2" t="s">
        <v>315</v>
      </c>
      <c r="H224" s="2">
        <v>4.86</v>
      </c>
      <c r="I224" s="2">
        <v>-7.45</v>
      </c>
      <c r="K224" s="2">
        <f t="shared" si="19"/>
        <v>352</v>
      </c>
      <c r="L224" s="1">
        <f t="shared" si="17"/>
        <v>2</v>
      </c>
      <c r="M224" s="1">
        <f t="shared" si="18"/>
        <v>177</v>
      </c>
    </row>
    <row r="225" spans="1:13" ht="19.5" customHeight="1">
      <c r="A225" s="2" t="s">
        <v>0</v>
      </c>
      <c r="B225" s="2" t="s">
        <v>1</v>
      </c>
      <c r="C225" s="5">
        <v>-281162</v>
      </c>
      <c r="D225" s="5">
        <v>-281155</v>
      </c>
      <c r="E225" s="5">
        <f t="shared" si="15"/>
        <v>57072</v>
      </c>
      <c r="F225" s="5">
        <f t="shared" si="16"/>
        <v>57079</v>
      </c>
      <c r="G225" s="2" t="s">
        <v>316</v>
      </c>
      <c r="H225" s="2">
        <v>4.55</v>
      </c>
      <c r="I225" s="2">
        <v>-6.87</v>
      </c>
      <c r="K225" s="2">
        <f t="shared" si="19"/>
        <v>2</v>
      </c>
      <c r="L225" s="1">
        <f t="shared" si="17"/>
        <v>83</v>
      </c>
      <c r="M225" s="1">
        <f t="shared" si="18"/>
        <v>42.5</v>
      </c>
    </row>
    <row r="226" spans="1:13" ht="19.5" customHeight="1">
      <c r="A226" s="2" t="s">
        <v>0</v>
      </c>
      <c r="B226" s="2" t="s">
        <v>3</v>
      </c>
      <c r="C226" s="5">
        <v>-281079</v>
      </c>
      <c r="D226" s="5">
        <v>-281072</v>
      </c>
      <c r="E226" s="5">
        <f t="shared" si="15"/>
        <v>57155</v>
      </c>
      <c r="F226" s="5">
        <f t="shared" si="16"/>
        <v>57162</v>
      </c>
      <c r="G226" s="2" t="s">
        <v>317</v>
      </c>
      <c r="H226" s="2">
        <v>4.39</v>
      </c>
      <c r="I226" s="2">
        <v>-6.66</v>
      </c>
      <c r="K226" s="2">
        <f t="shared" si="19"/>
        <v>83</v>
      </c>
      <c r="L226" s="1">
        <f t="shared" si="17"/>
        <v>2</v>
      </c>
      <c r="M226" s="1">
        <f t="shared" si="18"/>
        <v>42.5</v>
      </c>
    </row>
    <row r="227" spans="1:13" ht="19.5" customHeight="1">
      <c r="A227" s="2" t="s">
        <v>0</v>
      </c>
      <c r="B227" s="2" t="s">
        <v>1</v>
      </c>
      <c r="C227" s="5">
        <v>-281077</v>
      </c>
      <c r="D227" s="5">
        <v>-281070</v>
      </c>
      <c r="E227" s="5">
        <f t="shared" si="15"/>
        <v>57157</v>
      </c>
      <c r="F227" s="5">
        <f t="shared" si="16"/>
        <v>57164</v>
      </c>
      <c r="G227" s="2" t="s">
        <v>19</v>
      </c>
      <c r="H227" s="2">
        <v>5.69</v>
      </c>
      <c r="I227" s="2">
        <v>-9.93</v>
      </c>
      <c r="K227" s="2">
        <f t="shared" si="19"/>
        <v>2</v>
      </c>
      <c r="L227" s="1">
        <f t="shared" si="17"/>
        <v>840</v>
      </c>
      <c r="M227" s="1">
        <f t="shared" si="18"/>
        <v>421</v>
      </c>
    </row>
    <row r="228" spans="1:13" ht="19.5" customHeight="1">
      <c r="A228" s="2" t="s">
        <v>0</v>
      </c>
      <c r="B228" s="2" t="s">
        <v>3</v>
      </c>
      <c r="C228" s="5">
        <v>-280237</v>
      </c>
      <c r="D228" s="5">
        <v>-280230</v>
      </c>
      <c r="E228" s="5">
        <f t="shared" si="15"/>
        <v>57997</v>
      </c>
      <c r="F228" s="5">
        <f t="shared" si="16"/>
        <v>58004</v>
      </c>
      <c r="G228" s="2" t="s">
        <v>318</v>
      </c>
      <c r="H228" s="2">
        <v>4.64</v>
      </c>
      <c r="I228" s="2">
        <v>-7</v>
      </c>
      <c r="K228" s="2">
        <f t="shared" si="19"/>
        <v>840</v>
      </c>
      <c r="L228" s="1">
        <f t="shared" si="17"/>
        <v>41</v>
      </c>
      <c r="M228" s="1">
        <f t="shared" si="18"/>
        <v>440.5</v>
      </c>
    </row>
    <row r="229" spans="1:13" ht="19.5" customHeight="1">
      <c r="A229" s="2" t="s">
        <v>0</v>
      </c>
      <c r="B229" s="2" t="s">
        <v>3</v>
      </c>
      <c r="C229" s="5">
        <v>-280196</v>
      </c>
      <c r="D229" s="5">
        <v>-280189</v>
      </c>
      <c r="E229" s="5">
        <f t="shared" si="15"/>
        <v>58038</v>
      </c>
      <c r="F229" s="5">
        <f t="shared" si="16"/>
        <v>58045</v>
      </c>
      <c r="G229" s="2" t="s">
        <v>319</v>
      </c>
      <c r="H229" s="2">
        <v>4.48</v>
      </c>
      <c r="I229" s="2">
        <v>-6.74</v>
      </c>
      <c r="K229" s="2">
        <f t="shared" si="19"/>
        <v>41</v>
      </c>
      <c r="L229" s="1">
        <f t="shared" si="17"/>
        <v>21</v>
      </c>
      <c r="M229" s="1">
        <f t="shared" si="18"/>
        <v>31</v>
      </c>
    </row>
    <row r="230" spans="1:13" ht="19.5" customHeight="1">
      <c r="A230" s="2" t="s">
        <v>0</v>
      </c>
      <c r="B230" s="2" t="s">
        <v>1</v>
      </c>
      <c r="C230" s="5">
        <v>-280175</v>
      </c>
      <c r="D230" s="5">
        <v>-280168</v>
      </c>
      <c r="E230" s="5">
        <f t="shared" si="15"/>
        <v>58059</v>
      </c>
      <c r="F230" s="5">
        <f t="shared" si="16"/>
        <v>58066</v>
      </c>
      <c r="G230" s="2" t="s">
        <v>320</v>
      </c>
      <c r="H230" s="2">
        <v>4.86</v>
      </c>
      <c r="I230" s="2">
        <v>-7.45</v>
      </c>
      <c r="K230" s="2">
        <f t="shared" si="19"/>
        <v>21</v>
      </c>
      <c r="L230" s="1">
        <f t="shared" si="17"/>
        <v>272</v>
      </c>
      <c r="M230" s="1">
        <f t="shared" si="18"/>
        <v>146.5</v>
      </c>
    </row>
    <row r="231" spans="1:13" ht="19.5" customHeight="1">
      <c r="A231" s="2" t="s">
        <v>0</v>
      </c>
      <c r="B231" s="2" t="s">
        <v>3</v>
      </c>
      <c r="C231" s="5">
        <v>-279903</v>
      </c>
      <c r="D231" s="5">
        <v>-279896</v>
      </c>
      <c r="E231" s="5">
        <f t="shared" si="15"/>
        <v>58331</v>
      </c>
      <c r="F231" s="5">
        <f t="shared" si="16"/>
        <v>58338</v>
      </c>
      <c r="G231" s="2" t="s">
        <v>321</v>
      </c>
      <c r="H231" s="2">
        <v>5.29</v>
      </c>
      <c r="I231" s="2">
        <v>-8.49</v>
      </c>
      <c r="K231" s="2">
        <f t="shared" si="19"/>
        <v>272</v>
      </c>
      <c r="L231" s="1">
        <f t="shared" si="17"/>
        <v>59</v>
      </c>
      <c r="M231" s="1">
        <f t="shared" si="18"/>
        <v>165.5</v>
      </c>
    </row>
    <row r="232" spans="1:13" ht="19.5" customHeight="1">
      <c r="A232" s="2" t="s">
        <v>0</v>
      </c>
      <c r="B232" s="2" t="s">
        <v>1</v>
      </c>
      <c r="C232" s="5">
        <v>-279844</v>
      </c>
      <c r="D232" s="5">
        <v>-279837</v>
      </c>
      <c r="E232" s="5">
        <f t="shared" si="15"/>
        <v>58390</v>
      </c>
      <c r="F232" s="5">
        <f t="shared" si="16"/>
        <v>58397</v>
      </c>
      <c r="G232" s="2" t="s">
        <v>322</v>
      </c>
      <c r="H232" s="2">
        <v>4.86</v>
      </c>
      <c r="I232" s="2">
        <v>-7.45</v>
      </c>
      <c r="K232" s="2">
        <f t="shared" si="19"/>
        <v>59</v>
      </c>
      <c r="L232" s="1">
        <f t="shared" si="17"/>
        <v>652</v>
      </c>
      <c r="M232" s="1">
        <f t="shared" si="18"/>
        <v>355.5</v>
      </c>
    </row>
    <row r="233" spans="1:13" ht="19.5" customHeight="1">
      <c r="A233" s="2" t="s">
        <v>0</v>
      </c>
      <c r="B233" s="2" t="s">
        <v>3</v>
      </c>
      <c r="C233" s="5">
        <v>-279192</v>
      </c>
      <c r="D233" s="5">
        <v>-279185</v>
      </c>
      <c r="E233" s="5">
        <f t="shared" si="15"/>
        <v>59042</v>
      </c>
      <c r="F233" s="5">
        <f t="shared" si="16"/>
        <v>59049</v>
      </c>
      <c r="G233" s="2" t="s">
        <v>323</v>
      </c>
      <c r="H233" s="2">
        <v>5.05</v>
      </c>
      <c r="I233" s="2">
        <v>-7.9</v>
      </c>
      <c r="K233" s="2">
        <f t="shared" si="19"/>
        <v>652</v>
      </c>
      <c r="L233" s="1">
        <f t="shared" si="17"/>
        <v>2</v>
      </c>
      <c r="M233" s="1">
        <f t="shared" si="18"/>
        <v>327</v>
      </c>
    </row>
    <row r="234" spans="1:13" ht="19.5" customHeight="1">
      <c r="A234" s="2" t="s">
        <v>0</v>
      </c>
      <c r="B234" s="2" t="s">
        <v>1</v>
      </c>
      <c r="C234" s="5">
        <v>-279190</v>
      </c>
      <c r="D234" s="5">
        <v>-279183</v>
      </c>
      <c r="E234" s="5">
        <f t="shared" si="15"/>
        <v>59044</v>
      </c>
      <c r="F234" s="5">
        <f t="shared" si="16"/>
        <v>59051</v>
      </c>
      <c r="G234" s="2" t="s">
        <v>324</v>
      </c>
      <c r="H234" s="2">
        <v>4.82</v>
      </c>
      <c r="I234" s="2">
        <v>-7.41</v>
      </c>
      <c r="K234" s="2">
        <f t="shared" si="19"/>
        <v>2</v>
      </c>
      <c r="L234" s="1">
        <f t="shared" si="17"/>
        <v>305</v>
      </c>
      <c r="M234" s="1">
        <f t="shared" si="18"/>
        <v>153.5</v>
      </c>
    </row>
    <row r="235" spans="1:13" ht="19.5" customHeight="1">
      <c r="A235" s="2" t="s">
        <v>0</v>
      </c>
      <c r="B235" s="2" t="s">
        <v>3</v>
      </c>
      <c r="C235" s="5">
        <v>-278885</v>
      </c>
      <c r="D235" s="5">
        <v>-278878</v>
      </c>
      <c r="E235" s="5">
        <f t="shared" si="15"/>
        <v>59349</v>
      </c>
      <c r="F235" s="5">
        <f t="shared" si="16"/>
        <v>59356</v>
      </c>
      <c r="G235" s="2" t="s">
        <v>325</v>
      </c>
      <c r="H235" s="2">
        <v>4.4</v>
      </c>
      <c r="I235" s="2">
        <v>-6.68</v>
      </c>
      <c r="K235" s="2">
        <f t="shared" si="19"/>
        <v>305</v>
      </c>
      <c r="L235" s="1">
        <f t="shared" si="17"/>
        <v>1307</v>
      </c>
      <c r="M235" s="1">
        <f t="shared" si="18"/>
        <v>806</v>
      </c>
    </row>
    <row r="236" spans="1:13" ht="19.5" customHeight="1">
      <c r="A236" s="2" t="s">
        <v>0</v>
      </c>
      <c r="B236" s="2" t="s">
        <v>3</v>
      </c>
      <c r="C236" s="5">
        <v>-277578</v>
      </c>
      <c r="D236" s="5">
        <v>-277571</v>
      </c>
      <c r="E236" s="5">
        <f t="shared" si="15"/>
        <v>60656</v>
      </c>
      <c r="F236" s="5">
        <f t="shared" si="16"/>
        <v>60663</v>
      </c>
      <c r="G236" s="2" t="s">
        <v>326</v>
      </c>
      <c r="H236" s="2">
        <v>5.05</v>
      </c>
      <c r="I236" s="2">
        <v>-7.9</v>
      </c>
      <c r="J236"/>
      <c r="K236" s="2">
        <f t="shared" si="19"/>
        <v>1307</v>
      </c>
      <c r="L236" s="1">
        <f t="shared" si="17"/>
        <v>170</v>
      </c>
      <c r="M236" s="1">
        <f t="shared" si="18"/>
        <v>738.5</v>
      </c>
    </row>
    <row r="237" spans="1:13" ht="19.5" customHeight="1">
      <c r="A237" s="2" t="s">
        <v>0</v>
      </c>
      <c r="B237" s="2" t="s">
        <v>3</v>
      </c>
      <c r="C237" s="5">
        <v>-277408</v>
      </c>
      <c r="D237" s="5">
        <v>-277401</v>
      </c>
      <c r="E237" s="5">
        <f t="shared" si="15"/>
        <v>60826</v>
      </c>
      <c r="F237" s="5">
        <f t="shared" si="16"/>
        <v>60833</v>
      </c>
      <c r="G237" s="2" t="s">
        <v>327</v>
      </c>
      <c r="H237" s="2">
        <v>5.29</v>
      </c>
      <c r="I237" s="2">
        <v>-8.49</v>
      </c>
      <c r="J237"/>
      <c r="K237" s="2">
        <f t="shared" si="19"/>
        <v>170</v>
      </c>
      <c r="L237" s="1">
        <f t="shared" si="17"/>
        <v>2</v>
      </c>
      <c r="M237" s="1">
        <f t="shared" si="18"/>
        <v>86</v>
      </c>
    </row>
    <row r="238" spans="1:13" ht="19.5" customHeight="1">
      <c r="A238" s="2" t="s">
        <v>0</v>
      </c>
      <c r="B238" s="2" t="s">
        <v>1</v>
      </c>
      <c r="C238" s="5">
        <v>-277406</v>
      </c>
      <c r="D238" s="5">
        <v>-277399</v>
      </c>
      <c r="E238" s="5">
        <f t="shared" si="15"/>
        <v>60828</v>
      </c>
      <c r="F238" s="5">
        <f t="shared" si="16"/>
        <v>60835</v>
      </c>
      <c r="G238" s="2" t="s">
        <v>328</v>
      </c>
      <c r="H238" s="2">
        <v>4.49</v>
      </c>
      <c r="I238" s="2">
        <v>-6.79</v>
      </c>
      <c r="J238"/>
      <c r="K238" s="2">
        <f t="shared" si="19"/>
        <v>2</v>
      </c>
      <c r="L238" s="1">
        <f t="shared" si="17"/>
        <v>136</v>
      </c>
      <c r="M238" s="1">
        <f t="shared" si="18"/>
        <v>69</v>
      </c>
    </row>
    <row r="239" spans="1:13" ht="19.5" customHeight="1">
      <c r="A239" s="2" t="s">
        <v>0</v>
      </c>
      <c r="B239" s="2" t="s">
        <v>3</v>
      </c>
      <c r="C239" s="5">
        <v>-277270</v>
      </c>
      <c r="D239" s="5">
        <v>-277263</v>
      </c>
      <c r="E239" s="5">
        <f t="shared" si="15"/>
        <v>60964</v>
      </c>
      <c r="F239" s="5">
        <f t="shared" si="16"/>
        <v>60971</v>
      </c>
      <c r="G239" s="2" t="s">
        <v>329</v>
      </c>
      <c r="H239" s="2">
        <v>4.62</v>
      </c>
      <c r="I239" s="2">
        <v>-6.98</v>
      </c>
      <c r="J239"/>
      <c r="K239" s="2">
        <f t="shared" si="19"/>
        <v>136</v>
      </c>
      <c r="L239" s="1">
        <f t="shared" si="17"/>
        <v>2</v>
      </c>
      <c r="M239" s="1">
        <f t="shared" si="18"/>
        <v>69</v>
      </c>
    </row>
    <row r="240" spans="1:13" ht="19.5" customHeight="1">
      <c r="A240" s="2" t="s">
        <v>0</v>
      </c>
      <c r="B240" s="2" t="s">
        <v>1</v>
      </c>
      <c r="C240" s="5">
        <v>-277268</v>
      </c>
      <c r="D240" s="5">
        <v>-277261</v>
      </c>
      <c r="E240" s="5">
        <f t="shared" si="15"/>
        <v>60966</v>
      </c>
      <c r="F240" s="5">
        <f t="shared" si="16"/>
        <v>60973</v>
      </c>
      <c r="G240" s="2" t="s">
        <v>330</v>
      </c>
      <c r="H240" s="2">
        <v>5.29</v>
      </c>
      <c r="I240" s="2">
        <v>-8.49</v>
      </c>
      <c r="J240"/>
      <c r="K240" s="2">
        <f t="shared" si="19"/>
        <v>2</v>
      </c>
      <c r="L240" s="1">
        <f t="shared" si="17"/>
        <v>317</v>
      </c>
      <c r="M240" s="1">
        <f t="shared" si="18"/>
        <v>159.5</v>
      </c>
    </row>
    <row r="241" spans="1:13" ht="19.5" customHeight="1">
      <c r="A241" s="2" t="s">
        <v>0</v>
      </c>
      <c r="B241" s="2" t="s">
        <v>3</v>
      </c>
      <c r="C241" s="5">
        <v>-276951</v>
      </c>
      <c r="D241" s="5">
        <v>-276944</v>
      </c>
      <c r="E241" s="5">
        <f t="shared" si="15"/>
        <v>61283</v>
      </c>
      <c r="F241" s="5">
        <f t="shared" si="16"/>
        <v>61290</v>
      </c>
      <c r="G241" s="2" t="s">
        <v>331</v>
      </c>
      <c r="H241" s="2">
        <v>4.86</v>
      </c>
      <c r="I241" s="2">
        <v>-7.45</v>
      </c>
      <c r="J241"/>
      <c r="K241" s="2">
        <f t="shared" si="19"/>
        <v>317</v>
      </c>
      <c r="L241" s="1">
        <f t="shared" si="17"/>
        <v>657</v>
      </c>
      <c r="M241" s="1">
        <f t="shared" si="18"/>
        <v>487</v>
      </c>
    </row>
    <row r="242" spans="1:14" ht="19.5" customHeight="1">
      <c r="A242" s="26" t="s">
        <v>0</v>
      </c>
      <c r="B242" s="26" t="s">
        <v>1</v>
      </c>
      <c r="C242" s="27">
        <v>-276294</v>
      </c>
      <c r="D242" s="27">
        <v>-276287</v>
      </c>
      <c r="E242" s="27">
        <f t="shared" si="15"/>
        <v>61940</v>
      </c>
      <c r="F242" s="27">
        <f t="shared" si="16"/>
        <v>61947</v>
      </c>
      <c r="G242" s="26" t="s">
        <v>332</v>
      </c>
      <c r="H242" s="26">
        <v>4.71</v>
      </c>
      <c r="I242" s="26">
        <v>-7.17</v>
      </c>
      <c r="J242" s="28" t="s">
        <v>1333</v>
      </c>
      <c r="K242" s="26">
        <f t="shared" si="19"/>
        <v>657</v>
      </c>
      <c r="L242" s="29">
        <f t="shared" si="17"/>
        <v>160</v>
      </c>
      <c r="M242" s="29">
        <f t="shared" si="18"/>
        <v>408.5</v>
      </c>
      <c r="N242" s="30"/>
    </row>
    <row r="243" spans="1:14" ht="19.5" customHeight="1">
      <c r="A243" s="26" t="s">
        <v>0</v>
      </c>
      <c r="B243" s="26" t="s">
        <v>1</v>
      </c>
      <c r="C243" s="27">
        <v>-276134</v>
      </c>
      <c r="D243" s="27">
        <v>-276127</v>
      </c>
      <c r="E243" s="27">
        <f t="shared" si="15"/>
        <v>62100</v>
      </c>
      <c r="F243" s="27">
        <f t="shared" si="16"/>
        <v>62107</v>
      </c>
      <c r="G243" s="26" t="s">
        <v>333</v>
      </c>
      <c r="H243" s="26">
        <v>4.39</v>
      </c>
      <c r="I243" s="26">
        <v>-6.62</v>
      </c>
      <c r="J243" s="28" t="s">
        <v>1333</v>
      </c>
      <c r="K243" s="26">
        <f t="shared" si="19"/>
        <v>160</v>
      </c>
      <c r="L243" s="29">
        <f t="shared" si="17"/>
        <v>35</v>
      </c>
      <c r="M243" s="29">
        <f t="shared" si="18"/>
        <v>97.5</v>
      </c>
      <c r="N243" s="30">
        <f>AVERAGE(M242:M243)</f>
        <v>253</v>
      </c>
    </row>
    <row r="244" spans="1:13" ht="19.5" customHeight="1">
      <c r="A244" s="2" t="s">
        <v>0</v>
      </c>
      <c r="B244" s="2" t="s">
        <v>3</v>
      </c>
      <c r="C244" s="5">
        <v>-276099</v>
      </c>
      <c r="D244" s="5">
        <v>-276092</v>
      </c>
      <c r="E244" s="5">
        <f t="shared" si="15"/>
        <v>62135</v>
      </c>
      <c r="F244" s="5">
        <f t="shared" si="16"/>
        <v>62142</v>
      </c>
      <c r="G244" s="2" t="s">
        <v>334</v>
      </c>
      <c r="H244" s="2">
        <v>4.49</v>
      </c>
      <c r="I244" s="2">
        <v>-6.79</v>
      </c>
      <c r="K244" s="2">
        <f t="shared" si="19"/>
        <v>35</v>
      </c>
      <c r="L244" s="1">
        <f t="shared" si="17"/>
        <v>2</v>
      </c>
      <c r="M244" s="1">
        <f t="shared" si="18"/>
        <v>18.5</v>
      </c>
    </row>
    <row r="245" spans="1:13" ht="19.5" customHeight="1">
      <c r="A245" s="2" t="s">
        <v>0</v>
      </c>
      <c r="B245" s="2" t="s">
        <v>1</v>
      </c>
      <c r="C245" s="5">
        <v>-276097</v>
      </c>
      <c r="D245" s="5">
        <v>-276090</v>
      </c>
      <c r="E245" s="5">
        <f t="shared" si="15"/>
        <v>62137</v>
      </c>
      <c r="F245" s="5">
        <f t="shared" si="16"/>
        <v>62144</v>
      </c>
      <c r="G245" s="2" t="s">
        <v>335</v>
      </c>
      <c r="H245" s="2">
        <v>5.42</v>
      </c>
      <c r="I245" s="2">
        <v>-8.94</v>
      </c>
      <c r="K245" s="2">
        <f t="shared" si="19"/>
        <v>2</v>
      </c>
      <c r="L245" s="1">
        <f t="shared" si="17"/>
        <v>525</v>
      </c>
      <c r="M245" s="1">
        <f t="shared" si="18"/>
        <v>263.5</v>
      </c>
    </row>
    <row r="246" spans="1:13" ht="19.5" customHeight="1">
      <c r="A246" s="2" t="s">
        <v>0</v>
      </c>
      <c r="B246" s="2" t="s">
        <v>3</v>
      </c>
      <c r="C246" s="5">
        <v>-275572</v>
      </c>
      <c r="D246" s="5">
        <v>-275565</v>
      </c>
      <c r="E246" s="5">
        <f t="shared" si="15"/>
        <v>62662</v>
      </c>
      <c r="F246" s="5">
        <f t="shared" si="16"/>
        <v>62669</v>
      </c>
      <c r="G246" s="2" t="s">
        <v>336</v>
      </c>
      <c r="H246" s="2">
        <v>4.49</v>
      </c>
      <c r="I246" s="2">
        <v>-6.79</v>
      </c>
      <c r="K246" s="2">
        <f t="shared" si="19"/>
        <v>525</v>
      </c>
      <c r="L246" s="1">
        <f t="shared" si="17"/>
        <v>2</v>
      </c>
      <c r="M246" s="1">
        <f t="shared" si="18"/>
        <v>263.5</v>
      </c>
    </row>
    <row r="247" spans="1:13" ht="19.5" customHeight="1">
      <c r="A247" s="2" t="s">
        <v>0</v>
      </c>
      <c r="B247" s="2" t="s">
        <v>1</v>
      </c>
      <c r="C247" s="5">
        <v>-275570</v>
      </c>
      <c r="D247" s="5">
        <v>-275563</v>
      </c>
      <c r="E247" s="5">
        <f t="shared" si="15"/>
        <v>62664</v>
      </c>
      <c r="F247" s="5">
        <f t="shared" si="16"/>
        <v>62671</v>
      </c>
      <c r="G247" s="2" t="s">
        <v>20</v>
      </c>
      <c r="H247" s="2">
        <v>5.69</v>
      </c>
      <c r="I247" s="2">
        <v>-9.93</v>
      </c>
      <c r="K247" s="2">
        <f t="shared" si="19"/>
        <v>2</v>
      </c>
      <c r="L247" s="1">
        <f t="shared" si="17"/>
        <v>195</v>
      </c>
      <c r="M247" s="1">
        <f t="shared" si="18"/>
        <v>98.5</v>
      </c>
    </row>
    <row r="248" spans="1:13" ht="19.5" customHeight="1">
      <c r="A248" s="2" t="s">
        <v>0</v>
      </c>
      <c r="B248" s="2" t="s">
        <v>3</v>
      </c>
      <c r="C248" s="5">
        <v>-275375</v>
      </c>
      <c r="D248" s="5">
        <v>-275368</v>
      </c>
      <c r="E248" s="5">
        <f t="shared" si="15"/>
        <v>62859</v>
      </c>
      <c r="F248" s="5">
        <f t="shared" si="16"/>
        <v>62866</v>
      </c>
      <c r="G248" s="2" t="s">
        <v>337</v>
      </c>
      <c r="H248" s="2">
        <v>4.77</v>
      </c>
      <c r="I248" s="2">
        <v>-7.37</v>
      </c>
      <c r="K248" s="2">
        <f t="shared" si="19"/>
        <v>195</v>
      </c>
      <c r="L248" s="1">
        <f t="shared" si="17"/>
        <v>153</v>
      </c>
      <c r="M248" s="1">
        <f t="shared" si="18"/>
        <v>174</v>
      </c>
    </row>
    <row r="249" spans="1:13" ht="19.5" customHeight="1">
      <c r="A249" s="2" t="s">
        <v>0</v>
      </c>
      <c r="B249" s="2" t="s">
        <v>3</v>
      </c>
      <c r="C249" s="5">
        <v>-275222</v>
      </c>
      <c r="D249" s="5">
        <v>-275215</v>
      </c>
      <c r="E249" s="5">
        <f t="shared" si="15"/>
        <v>63012</v>
      </c>
      <c r="F249" s="5">
        <f t="shared" si="16"/>
        <v>63019</v>
      </c>
      <c r="G249" s="2" t="s">
        <v>338</v>
      </c>
      <c r="H249" s="2">
        <v>4.48</v>
      </c>
      <c r="I249" s="2">
        <v>-6.73</v>
      </c>
      <c r="K249" s="2">
        <f t="shared" si="19"/>
        <v>153</v>
      </c>
      <c r="L249" s="1">
        <f t="shared" si="17"/>
        <v>278</v>
      </c>
      <c r="M249" s="1">
        <f t="shared" si="18"/>
        <v>215.5</v>
      </c>
    </row>
    <row r="250" spans="1:13" ht="19.5" customHeight="1">
      <c r="A250" s="2" t="s">
        <v>0</v>
      </c>
      <c r="B250" s="2" t="s">
        <v>3</v>
      </c>
      <c r="C250" s="5">
        <v>-274944</v>
      </c>
      <c r="D250" s="5">
        <v>-274937</v>
      </c>
      <c r="E250" s="5">
        <f t="shared" si="15"/>
        <v>63290</v>
      </c>
      <c r="F250" s="5">
        <f t="shared" si="16"/>
        <v>63297</v>
      </c>
      <c r="G250" s="2" t="s">
        <v>339</v>
      </c>
      <c r="H250" s="2">
        <v>4.77</v>
      </c>
      <c r="I250" s="2">
        <v>-7.31</v>
      </c>
      <c r="K250" s="2">
        <f t="shared" si="19"/>
        <v>278</v>
      </c>
      <c r="L250" s="1">
        <f t="shared" si="17"/>
        <v>2</v>
      </c>
      <c r="M250" s="1">
        <f t="shared" si="18"/>
        <v>140</v>
      </c>
    </row>
    <row r="251" spans="1:13" ht="19.5" customHeight="1">
      <c r="A251" s="2" t="s">
        <v>0</v>
      </c>
      <c r="B251" s="2" t="s">
        <v>1</v>
      </c>
      <c r="C251" s="5">
        <v>-274942</v>
      </c>
      <c r="D251" s="5">
        <v>-274935</v>
      </c>
      <c r="E251" s="5">
        <f t="shared" si="15"/>
        <v>63292</v>
      </c>
      <c r="F251" s="5">
        <f t="shared" si="16"/>
        <v>63299</v>
      </c>
      <c r="G251" s="2" t="s">
        <v>340</v>
      </c>
      <c r="H251" s="2">
        <v>4.86</v>
      </c>
      <c r="I251" s="2">
        <v>-7.45</v>
      </c>
      <c r="K251" s="2">
        <f t="shared" si="19"/>
        <v>2</v>
      </c>
      <c r="L251" s="1">
        <f t="shared" si="17"/>
        <v>411</v>
      </c>
      <c r="M251" s="1">
        <f t="shared" si="18"/>
        <v>206.5</v>
      </c>
    </row>
    <row r="252" spans="1:13" ht="19.5" customHeight="1">
      <c r="A252" s="2" t="s">
        <v>0</v>
      </c>
      <c r="B252" s="2" t="s">
        <v>3</v>
      </c>
      <c r="C252" s="5">
        <v>-274531</v>
      </c>
      <c r="D252" s="5">
        <v>-274524</v>
      </c>
      <c r="E252" s="5">
        <f t="shared" si="15"/>
        <v>63703</v>
      </c>
      <c r="F252" s="5">
        <f t="shared" si="16"/>
        <v>63710</v>
      </c>
      <c r="G252" s="2" t="s">
        <v>341</v>
      </c>
      <c r="H252" s="2">
        <v>4.66</v>
      </c>
      <c r="I252" s="2">
        <v>-7.05</v>
      </c>
      <c r="K252" s="2">
        <f t="shared" si="19"/>
        <v>411</v>
      </c>
      <c r="L252" s="1">
        <f t="shared" si="17"/>
        <v>308</v>
      </c>
      <c r="M252" s="1">
        <f t="shared" si="18"/>
        <v>359.5</v>
      </c>
    </row>
    <row r="253" spans="1:13" ht="19.5" customHeight="1">
      <c r="A253" s="2" t="s">
        <v>0</v>
      </c>
      <c r="B253" s="2" t="s">
        <v>3</v>
      </c>
      <c r="C253" s="5">
        <v>-274223</v>
      </c>
      <c r="D253" s="5">
        <v>-274216</v>
      </c>
      <c r="E253" s="5">
        <f t="shared" si="15"/>
        <v>64011</v>
      </c>
      <c r="F253" s="5">
        <f t="shared" si="16"/>
        <v>64018</v>
      </c>
      <c r="G253" s="2" t="s">
        <v>342</v>
      </c>
      <c r="H253" s="2">
        <v>4.55</v>
      </c>
      <c r="I253" s="2">
        <v>-6.87</v>
      </c>
      <c r="K253" s="2">
        <f t="shared" si="19"/>
        <v>308</v>
      </c>
      <c r="L253" s="1">
        <f t="shared" si="17"/>
        <v>628</v>
      </c>
      <c r="M253" s="1">
        <f t="shared" si="18"/>
        <v>468</v>
      </c>
    </row>
    <row r="254" spans="1:13" ht="19.5" customHeight="1">
      <c r="A254" s="2" t="s">
        <v>0</v>
      </c>
      <c r="B254" s="2" t="s">
        <v>3</v>
      </c>
      <c r="C254" s="5">
        <v>-273595</v>
      </c>
      <c r="D254" s="5">
        <v>-273588</v>
      </c>
      <c r="E254" s="5">
        <f t="shared" si="15"/>
        <v>64639</v>
      </c>
      <c r="F254" s="5">
        <f t="shared" si="16"/>
        <v>64646</v>
      </c>
      <c r="G254" s="2" t="s">
        <v>343</v>
      </c>
      <c r="H254" s="2">
        <v>4.34</v>
      </c>
      <c r="I254" s="2">
        <v>-6.53</v>
      </c>
      <c r="K254" s="2">
        <f t="shared" si="19"/>
        <v>628</v>
      </c>
      <c r="L254" s="1">
        <f t="shared" si="17"/>
        <v>127</v>
      </c>
      <c r="M254" s="1">
        <f t="shared" si="18"/>
        <v>377.5</v>
      </c>
    </row>
    <row r="255" spans="1:13" ht="19.5" customHeight="1">
      <c r="A255" s="2" t="s">
        <v>0</v>
      </c>
      <c r="B255" s="2" t="s">
        <v>1</v>
      </c>
      <c r="C255" s="5">
        <v>-273468</v>
      </c>
      <c r="D255" s="5">
        <v>-273461</v>
      </c>
      <c r="E255" s="5">
        <f t="shared" si="15"/>
        <v>64766</v>
      </c>
      <c r="F255" s="5">
        <f t="shared" si="16"/>
        <v>64773</v>
      </c>
      <c r="G255" s="2" t="s">
        <v>344</v>
      </c>
      <c r="H255" s="2">
        <v>4.86</v>
      </c>
      <c r="I255" s="2">
        <v>-7.45</v>
      </c>
      <c r="K255" s="2">
        <f t="shared" si="19"/>
        <v>127</v>
      </c>
      <c r="L255" s="1">
        <f t="shared" si="17"/>
        <v>190</v>
      </c>
      <c r="M255" s="1">
        <f t="shared" si="18"/>
        <v>158.5</v>
      </c>
    </row>
    <row r="256" spans="1:13" ht="19.5" customHeight="1">
      <c r="A256" s="2" t="s">
        <v>0</v>
      </c>
      <c r="B256" s="2" t="s">
        <v>1</v>
      </c>
      <c r="C256" s="5">
        <v>-273278</v>
      </c>
      <c r="D256" s="5">
        <v>-273271</v>
      </c>
      <c r="E256" s="5">
        <f t="shared" si="15"/>
        <v>64956</v>
      </c>
      <c r="F256" s="5">
        <f t="shared" si="16"/>
        <v>64963</v>
      </c>
      <c r="G256" s="2" t="s">
        <v>345</v>
      </c>
      <c r="H256" s="2">
        <v>4.92</v>
      </c>
      <c r="I256" s="2">
        <v>-7.6</v>
      </c>
      <c r="K256" s="2">
        <f t="shared" si="19"/>
        <v>190</v>
      </c>
      <c r="L256" s="1">
        <f t="shared" si="17"/>
        <v>142</v>
      </c>
      <c r="M256" s="1">
        <f t="shared" si="18"/>
        <v>166</v>
      </c>
    </row>
    <row r="257" spans="1:13" ht="19.5" customHeight="1">
      <c r="A257" s="2" t="s">
        <v>0</v>
      </c>
      <c r="B257" s="2" t="s">
        <v>3</v>
      </c>
      <c r="C257" s="5">
        <v>-273136</v>
      </c>
      <c r="D257" s="5">
        <v>-273129</v>
      </c>
      <c r="E257" s="5">
        <f t="shared" si="15"/>
        <v>65098</v>
      </c>
      <c r="F257" s="5">
        <f t="shared" si="16"/>
        <v>65105</v>
      </c>
      <c r="G257" s="2" t="s">
        <v>346</v>
      </c>
      <c r="H257" s="2">
        <v>4.7</v>
      </c>
      <c r="I257" s="2">
        <v>-7.14</v>
      </c>
      <c r="K257" s="2">
        <f t="shared" si="19"/>
        <v>142</v>
      </c>
      <c r="L257" s="1">
        <f t="shared" si="17"/>
        <v>2</v>
      </c>
      <c r="M257" s="1">
        <f t="shared" si="18"/>
        <v>72</v>
      </c>
    </row>
    <row r="258" spans="1:13" ht="19.5" customHeight="1">
      <c r="A258" s="2" t="s">
        <v>0</v>
      </c>
      <c r="B258" s="2" t="s">
        <v>1</v>
      </c>
      <c r="C258" s="5">
        <v>-273134</v>
      </c>
      <c r="D258" s="5">
        <v>-273127</v>
      </c>
      <c r="E258" s="5">
        <f t="shared" si="15"/>
        <v>65100</v>
      </c>
      <c r="F258" s="5">
        <f t="shared" si="16"/>
        <v>65107</v>
      </c>
      <c r="G258" s="2" t="s">
        <v>347</v>
      </c>
      <c r="H258" s="2">
        <v>5.32</v>
      </c>
      <c r="I258" s="2">
        <v>-8.72</v>
      </c>
      <c r="K258" s="2">
        <f t="shared" si="19"/>
        <v>2</v>
      </c>
      <c r="L258" s="1">
        <f t="shared" si="17"/>
        <v>272</v>
      </c>
      <c r="M258" s="1">
        <f t="shared" si="18"/>
        <v>137</v>
      </c>
    </row>
    <row r="259" spans="1:13" ht="19.5" customHeight="1">
      <c r="A259" s="2" t="s">
        <v>0</v>
      </c>
      <c r="B259" s="2" t="s">
        <v>3</v>
      </c>
      <c r="C259" s="5">
        <v>-272862</v>
      </c>
      <c r="D259" s="5">
        <v>-272855</v>
      </c>
      <c r="E259" s="5">
        <f t="shared" si="15"/>
        <v>65372</v>
      </c>
      <c r="F259" s="5">
        <f t="shared" si="16"/>
        <v>65379</v>
      </c>
      <c r="G259" s="2" t="s">
        <v>348</v>
      </c>
      <c r="H259" s="2">
        <v>4.86</v>
      </c>
      <c r="I259" s="2">
        <v>-7.45</v>
      </c>
      <c r="K259" s="2">
        <f t="shared" si="19"/>
        <v>272</v>
      </c>
      <c r="L259" s="1">
        <f t="shared" si="17"/>
        <v>2</v>
      </c>
      <c r="M259" s="1">
        <f t="shared" si="18"/>
        <v>137</v>
      </c>
    </row>
    <row r="260" spans="1:13" ht="19.5" customHeight="1">
      <c r="A260" s="2" t="s">
        <v>0</v>
      </c>
      <c r="B260" s="2" t="s">
        <v>1</v>
      </c>
      <c r="C260" s="5">
        <v>-272860</v>
      </c>
      <c r="D260" s="5">
        <v>-272853</v>
      </c>
      <c r="E260" s="5">
        <f t="shared" si="15"/>
        <v>65374</v>
      </c>
      <c r="F260" s="5">
        <f t="shared" si="16"/>
        <v>65381</v>
      </c>
      <c r="G260" s="2" t="s">
        <v>349</v>
      </c>
      <c r="H260" s="2">
        <v>4.64</v>
      </c>
      <c r="I260" s="2">
        <v>-7</v>
      </c>
      <c r="K260" s="2">
        <f t="shared" si="19"/>
        <v>2</v>
      </c>
      <c r="L260" s="1">
        <f t="shared" si="17"/>
        <v>410</v>
      </c>
      <c r="M260" s="1">
        <f t="shared" si="18"/>
        <v>206</v>
      </c>
    </row>
    <row r="261" spans="1:13" ht="19.5" customHeight="1">
      <c r="A261" s="2" t="s">
        <v>0</v>
      </c>
      <c r="B261" s="2" t="s">
        <v>3</v>
      </c>
      <c r="C261" s="5">
        <v>-272450</v>
      </c>
      <c r="D261" s="5">
        <v>-272443</v>
      </c>
      <c r="E261" s="5">
        <f aca="true" t="shared" si="20" ref="E261:E324">338234+C261</f>
        <v>65784</v>
      </c>
      <c r="F261" s="5">
        <f aca="true" t="shared" si="21" ref="F261:F324">338234+D261</f>
        <v>65791</v>
      </c>
      <c r="G261" s="2" t="s">
        <v>350</v>
      </c>
      <c r="H261" s="2">
        <v>4.82</v>
      </c>
      <c r="I261" s="2">
        <v>-7.4</v>
      </c>
      <c r="K261" s="2">
        <f t="shared" si="19"/>
        <v>410</v>
      </c>
      <c r="L261" s="1">
        <f aca="true" t="shared" si="22" ref="L261:L324">E262-E261</f>
        <v>517</v>
      </c>
      <c r="M261" s="1">
        <f aca="true" t="shared" si="23" ref="M261:M324">AVERAGE(K261:L261)</f>
        <v>463.5</v>
      </c>
    </row>
    <row r="262" spans="1:13" ht="19.5" customHeight="1">
      <c r="A262" s="2" t="s">
        <v>0</v>
      </c>
      <c r="B262" s="2" t="s">
        <v>3</v>
      </c>
      <c r="C262" s="5">
        <v>-271933</v>
      </c>
      <c r="D262" s="5">
        <v>-271926</v>
      </c>
      <c r="E262" s="5">
        <f t="shared" si="20"/>
        <v>66301</v>
      </c>
      <c r="F262" s="5">
        <f t="shared" si="21"/>
        <v>66308</v>
      </c>
      <c r="G262" s="2" t="s">
        <v>351</v>
      </c>
      <c r="H262" s="2">
        <v>4.4</v>
      </c>
      <c r="I262" s="2">
        <v>-6.68</v>
      </c>
      <c r="K262" s="2">
        <f aca="true" t="shared" si="24" ref="K262:K325">E262-E261</f>
        <v>517</v>
      </c>
      <c r="L262" s="1">
        <f t="shared" si="22"/>
        <v>2</v>
      </c>
      <c r="M262" s="1">
        <f t="shared" si="23"/>
        <v>259.5</v>
      </c>
    </row>
    <row r="263" spans="1:13" ht="19.5" customHeight="1">
      <c r="A263" s="2" t="s">
        <v>0</v>
      </c>
      <c r="B263" s="2" t="s">
        <v>1</v>
      </c>
      <c r="C263" s="5">
        <v>-271931</v>
      </c>
      <c r="D263" s="5">
        <v>-271924</v>
      </c>
      <c r="E263" s="5">
        <f t="shared" si="20"/>
        <v>66303</v>
      </c>
      <c r="F263" s="5">
        <f t="shared" si="21"/>
        <v>66310</v>
      </c>
      <c r="G263" s="2" t="s">
        <v>352</v>
      </c>
      <c r="H263" s="2">
        <v>4.71</v>
      </c>
      <c r="I263" s="2">
        <v>-7.22</v>
      </c>
      <c r="K263" s="2">
        <f t="shared" si="24"/>
        <v>2</v>
      </c>
      <c r="L263" s="1">
        <f t="shared" si="22"/>
        <v>219</v>
      </c>
      <c r="M263" s="1">
        <f t="shared" si="23"/>
        <v>110.5</v>
      </c>
    </row>
    <row r="264" spans="1:13" ht="19.5" customHeight="1">
      <c r="A264" s="2" t="s">
        <v>0</v>
      </c>
      <c r="B264" s="2" t="s">
        <v>3</v>
      </c>
      <c r="C264" s="5">
        <v>-271712</v>
      </c>
      <c r="D264" s="5">
        <v>-271705</v>
      </c>
      <c r="E264" s="5">
        <f t="shared" si="20"/>
        <v>66522</v>
      </c>
      <c r="F264" s="5">
        <f t="shared" si="21"/>
        <v>66529</v>
      </c>
      <c r="G264" s="2" t="s">
        <v>21</v>
      </c>
      <c r="H264" s="2">
        <v>5.58</v>
      </c>
      <c r="I264" s="2">
        <v>-9.1</v>
      </c>
      <c r="K264" s="2">
        <f t="shared" si="24"/>
        <v>219</v>
      </c>
      <c r="L264" s="1">
        <f t="shared" si="22"/>
        <v>12</v>
      </c>
      <c r="M264" s="1">
        <f t="shared" si="23"/>
        <v>115.5</v>
      </c>
    </row>
    <row r="265" spans="1:13" ht="19.5" customHeight="1">
      <c r="A265" s="2" t="s">
        <v>0</v>
      </c>
      <c r="B265" s="2" t="s">
        <v>3</v>
      </c>
      <c r="C265" s="5">
        <v>-271700</v>
      </c>
      <c r="D265" s="5">
        <v>-271693</v>
      </c>
      <c r="E265" s="5">
        <f t="shared" si="20"/>
        <v>66534</v>
      </c>
      <c r="F265" s="5">
        <f t="shared" si="21"/>
        <v>66541</v>
      </c>
      <c r="G265" s="2" t="s">
        <v>353</v>
      </c>
      <c r="H265" s="2">
        <v>4.86</v>
      </c>
      <c r="I265" s="2">
        <v>-7.45</v>
      </c>
      <c r="K265" s="2">
        <f t="shared" si="24"/>
        <v>12</v>
      </c>
      <c r="L265" s="1">
        <f t="shared" si="22"/>
        <v>2</v>
      </c>
      <c r="M265" s="1">
        <f t="shared" si="23"/>
        <v>7</v>
      </c>
    </row>
    <row r="266" spans="1:13" ht="19.5" customHeight="1">
      <c r="A266" s="2" t="s">
        <v>0</v>
      </c>
      <c r="B266" s="2" t="s">
        <v>1</v>
      </c>
      <c r="C266" s="5">
        <v>-271698</v>
      </c>
      <c r="D266" s="5">
        <v>-271691</v>
      </c>
      <c r="E266" s="5">
        <f t="shared" si="20"/>
        <v>66536</v>
      </c>
      <c r="F266" s="5">
        <f t="shared" si="21"/>
        <v>66543</v>
      </c>
      <c r="G266" s="2" t="s">
        <v>354</v>
      </c>
      <c r="H266" s="2">
        <v>4.86</v>
      </c>
      <c r="I266" s="2">
        <v>-7.45</v>
      </c>
      <c r="K266" s="2">
        <f t="shared" si="24"/>
        <v>2</v>
      </c>
      <c r="L266" s="1">
        <f t="shared" si="22"/>
        <v>224</v>
      </c>
      <c r="M266" s="1">
        <f t="shared" si="23"/>
        <v>113</v>
      </c>
    </row>
    <row r="267" spans="1:13" ht="19.5" customHeight="1">
      <c r="A267" s="2" t="s">
        <v>0</v>
      </c>
      <c r="B267" s="2" t="s">
        <v>3</v>
      </c>
      <c r="C267" s="5">
        <v>-271474</v>
      </c>
      <c r="D267" s="5">
        <v>-271467</v>
      </c>
      <c r="E267" s="5">
        <f t="shared" si="20"/>
        <v>66760</v>
      </c>
      <c r="F267" s="5">
        <f t="shared" si="21"/>
        <v>66767</v>
      </c>
      <c r="G267" s="2" t="s">
        <v>355</v>
      </c>
      <c r="H267" s="2">
        <v>4.37</v>
      </c>
      <c r="I267" s="2">
        <v>-6.57</v>
      </c>
      <c r="K267" s="2">
        <f t="shared" si="24"/>
        <v>224</v>
      </c>
      <c r="L267" s="1">
        <f t="shared" si="22"/>
        <v>192</v>
      </c>
      <c r="M267" s="1">
        <f t="shared" si="23"/>
        <v>208</v>
      </c>
    </row>
    <row r="268" spans="1:13" ht="19.5" customHeight="1">
      <c r="A268" s="2" t="s">
        <v>0</v>
      </c>
      <c r="B268" s="2" t="s">
        <v>3</v>
      </c>
      <c r="C268" s="5">
        <v>-271282</v>
      </c>
      <c r="D268" s="5">
        <v>-271275</v>
      </c>
      <c r="E268" s="5">
        <f t="shared" si="20"/>
        <v>66952</v>
      </c>
      <c r="F268" s="5">
        <f t="shared" si="21"/>
        <v>66959</v>
      </c>
      <c r="G268" s="2" t="s">
        <v>356</v>
      </c>
      <c r="H268" s="2">
        <v>4.82</v>
      </c>
      <c r="I268" s="2">
        <v>-7.4</v>
      </c>
      <c r="K268" s="2">
        <f t="shared" si="24"/>
        <v>192</v>
      </c>
      <c r="L268" s="1">
        <f t="shared" si="22"/>
        <v>48</v>
      </c>
      <c r="M268" s="1">
        <f t="shared" si="23"/>
        <v>120</v>
      </c>
    </row>
    <row r="269" spans="1:13" ht="19.5" customHeight="1">
      <c r="A269" s="2" t="s">
        <v>0</v>
      </c>
      <c r="B269" s="2" t="s">
        <v>3</v>
      </c>
      <c r="C269" s="5">
        <v>-271234</v>
      </c>
      <c r="D269" s="5">
        <v>-271227</v>
      </c>
      <c r="E269" s="5">
        <f t="shared" si="20"/>
        <v>67000</v>
      </c>
      <c r="F269" s="5">
        <f t="shared" si="21"/>
        <v>67007</v>
      </c>
      <c r="G269" s="2" t="s">
        <v>357</v>
      </c>
      <c r="H269" s="2">
        <v>4.71</v>
      </c>
      <c r="I269" s="2">
        <v>-7.18</v>
      </c>
      <c r="K269" s="2">
        <f t="shared" si="24"/>
        <v>48</v>
      </c>
      <c r="L269" s="1">
        <f t="shared" si="22"/>
        <v>116</v>
      </c>
      <c r="M269" s="1">
        <f t="shared" si="23"/>
        <v>82</v>
      </c>
    </row>
    <row r="270" spans="1:13" ht="19.5" customHeight="1">
      <c r="A270" s="2" t="s">
        <v>0</v>
      </c>
      <c r="B270" s="2" t="s">
        <v>1</v>
      </c>
      <c r="C270" s="5">
        <v>-271118</v>
      </c>
      <c r="D270" s="5">
        <v>-271111</v>
      </c>
      <c r="E270" s="5">
        <f t="shared" si="20"/>
        <v>67116</v>
      </c>
      <c r="F270" s="5">
        <f t="shared" si="21"/>
        <v>67123</v>
      </c>
      <c r="G270" s="2" t="s">
        <v>358</v>
      </c>
      <c r="H270" s="2">
        <v>4.59</v>
      </c>
      <c r="I270" s="2">
        <v>-6.92</v>
      </c>
      <c r="J270"/>
      <c r="K270" s="2">
        <f t="shared" si="24"/>
        <v>116</v>
      </c>
      <c r="L270" s="1">
        <f t="shared" si="22"/>
        <v>5</v>
      </c>
      <c r="M270" s="1">
        <f t="shared" si="23"/>
        <v>60.5</v>
      </c>
    </row>
    <row r="271" spans="1:13" ht="19.5" customHeight="1">
      <c r="A271" s="2" t="s">
        <v>0</v>
      </c>
      <c r="B271" s="2" t="s">
        <v>3</v>
      </c>
      <c r="C271" s="5">
        <v>-271113</v>
      </c>
      <c r="D271" s="5">
        <v>-271106</v>
      </c>
      <c r="E271" s="5">
        <f t="shared" si="20"/>
        <v>67121</v>
      </c>
      <c r="F271" s="5">
        <f t="shared" si="21"/>
        <v>67128</v>
      </c>
      <c r="G271" s="2" t="s">
        <v>359</v>
      </c>
      <c r="H271" s="2">
        <v>5.4</v>
      </c>
      <c r="I271" s="2">
        <v>-8.8</v>
      </c>
      <c r="J271"/>
      <c r="K271" s="2">
        <f t="shared" si="24"/>
        <v>5</v>
      </c>
      <c r="L271" s="1">
        <f t="shared" si="22"/>
        <v>124</v>
      </c>
      <c r="M271" s="1">
        <f t="shared" si="23"/>
        <v>64.5</v>
      </c>
    </row>
    <row r="272" spans="1:13" ht="19.5" customHeight="1">
      <c r="A272" s="2" t="s">
        <v>0</v>
      </c>
      <c r="B272" s="2" t="s">
        <v>1</v>
      </c>
      <c r="C272" s="5">
        <v>-270989</v>
      </c>
      <c r="D272" s="5">
        <v>-270982</v>
      </c>
      <c r="E272" s="5">
        <f t="shared" si="20"/>
        <v>67245</v>
      </c>
      <c r="F272" s="5">
        <f t="shared" si="21"/>
        <v>67252</v>
      </c>
      <c r="G272" s="2" t="s">
        <v>360</v>
      </c>
      <c r="H272" s="2">
        <v>4.98</v>
      </c>
      <c r="I272" s="2">
        <v>-7.73</v>
      </c>
      <c r="J272"/>
      <c r="K272" s="2">
        <f t="shared" si="24"/>
        <v>124</v>
      </c>
      <c r="L272" s="1">
        <f t="shared" si="22"/>
        <v>4</v>
      </c>
      <c r="M272" s="1">
        <f t="shared" si="23"/>
        <v>64</v>
      </c>
    </row>
    <row r="273" spans="1:13" ht="19.5" customHeight="1">
      <c r="A273" s="2" t="s">
        <v>0</v>
      </c>
      <c r="B273" s="2" t="s">
        <v>3</v>
      </c>
      <c r="C273" s="5">
        <v>-270985</v>
      </c>
      <c r="D273" s="5">
        <v>-270978</v>
      </c>
      <c r="E273" s="5">
        <f t="shared" si="20"/>
        <v>67249</v>
      </c>
      <c r="F273" s="5">
        <f t="shared" si="21"/>
        <v>67256</v>
      </c>
      <c r="G273" s="2" t="s">
        <v>361</v>
      </c>
      <c r="H273" s="2">
        <v>4.98</v>
      </c>
      <c r="I273" s="2">
        <v>-7.73</v>
      </c>
      <c r="J273"/>
      <c r="K273" s="2">
        <f t="shared" si="24"/>
        <v>4</v>
      </c>
      <c r="L273" s="1">
        <f t="shared" si="22"/>
        <v>2</v>
      </c>
      <c r="M273" s="1">
        <f t="shared" si="23"/>
        <v>3</v>
      </c>
    </row>
    <row r="274" spans="1:13" ht="19.5" customHeight="1">
      <c r="A274" s="2" t="s">
        <v>0</v>
      </c>
      <c r="B274" s="2" t="s">
        <v>1</v>
      </c>
      <c r="C274" s="5">
        <v>-270983</v>
      </c>
      <c r="D274" s="5">
        <v>-270976</v>
      </c>
      <c r="E274" s="5">
        <f t="shared" si="20"/>
        <v>67251</v>
      </c>
      <c r="F274" s="5">
        <f t="shared" si="21"/>
        <v>67258</v>
      </c>
      <c r="G274" s="2" t="s">
        <v>362</v>
      </c>
      <c r="H274" s="2">
        <v>4.49</v>
      </c>
      <c r="I274" s="2">
        <v>-6.79</v>
      </c>
      <c r="J274"/>
      <c r="K274" s="2">
        <f t="shared" si="24"/>
        <v>2</v>
      </c>
      <c r="L274" s="1">
        <f t="shared" si="22"/>
        <v>138</v>
      </c>
      <c r="M274" s="1">
        <f t="shared" si="23"/>
        <v>70</v>
      </c>
    </row>
    <row r="275" spans="1:14" ht="19.5" customHeight="1">
      <c r="A275" s="26" t="s">
        <v>0</v>
      </c>
      <c r="B275" s="26" t="s">
        <v>1</v>
      </c>
      <c r="C275" s="27">
        <v>-270845</v>
      </c>
      <c r="D275" s="27">
        <v>-270838</v>
      </c>
      <c r="E275" s="27">
        <f t="shared" si="20"/>
        <v>67389</v>
      </c>
      <c r="F275" s="27">
        <f t="shared" si="21"/>
        <v>67396</v>
      </c>
      <c r="G275" s="26" t="s">
        <v>363</v>
      </c>
      <c r="H275" s="26">
        <v>4.62</v>
      </c>
      <c r="I275" s="26">
        <v>-6.98</v>
      </c>
      <c r="J275" s="28" t="s">
        <v>1332</v>
      </c>
      <c r="K275" s="26">
        <f t="shared" si="24"/>
        <v>138</v>
      </c>
      <c r="L275" s="29">
        <f t="shared" si="22"/>
        <v>43</v>
      </c>
      <c r="M275" s="29">
        <f t="shared" si="23"/>
        <v>90.5</v>
      </c>
      <c r="N275" s="30"/>
    </row>
    <row r="276" spans="1:14" ht="19.5" customHeight="1">
      <c r="A276" s="26" t="s">
        <v>0</v>
      </c>
      <c r="B276" s="26" t="s">
        <v>3</v>
      </c>
      <c r="C276" s="27">
        <v>-270802</v>
      </c>
      <c r="D276" s="27">
        <v>-270795</v>
      </c>
      <c r="E276" s="27">
        <f t="shared" si="20"/>
        <v>67432</v>
      </c>
      <c r="F276" s="27">
        <f t="shared" si="21"/>
        <v>67439</v>
      </c>
      <c r="G276" s="26" t="s">
        <v>364</v>
      </c>
      <c r="H276" s="26">
        <v>4.49</v>
      </c>
      <c r="I276" s="26">
        <v>-6.82</v>
      </c>
      <c r="J276" s="28" t="s">
        <v>1332</v>
      </c>
      <c r="K276" s="26">
        <f t="shared" si="24"/>
        <v>43</v>
      </c>
      <c r="L276" s="29">
        <f t="shared" si="22"/>
        <v>820</v>
      </c>
      <c r="M276" s="29">
        <f t="shared" si="23"/>
        <v>431.5</v>
      </c>
      <c r="N276" s="30">
        <f>AVERAGE(M275:M276)</f>
        <v>261</v>
      </c>
    </row>
    <row r="277" spans="1:13" ht="19.5" customHeight="1">
      <c r="A277" s="2" t="s">
        <v>0</v>
      </c>
      <c r="B277" s="2" t="s">
        <v>3</v>
      </c>
      <c r="C277" s="5">
        <v>-269982</v>
      </c>
      <c r="D277" s="5">
        <v>-269975</v>
      </c>
      <c r="E277" s="5">
        <f t="shared" si="20"/>
        <v>68252</v>
      </c>
      <c r="F277" s="5">
        <f t="shared" si="21"/>
        <v>68259</v>
      </c>
      <c r="G277" s="2" t="s">
        <v>365</v>
      </c>
      <c r="H277" s="2">
        <v>4.64</v>
      </c>
      <c r="I277" s="2">
        <v>-7</v>
      </c>
      <c r="K277" s="2">
        <f t="shared" si="24"/>
        <v>820</v>
      </c>
      <c r="L277" s="1">
        <f t="shared" si="22"/>
        <v>2</v>
      </c>
      <c r="M277" s="1">
        <f t="shared" si="23"/>
        <v>411</v>
      </c>
    </row>
    <row r="278" spans="1:13" ht="19.5" customHeight="1">
      <c r="A278" s="2" t="s">
        <v>0</v>
      </c>
      <c r="B278" s="2" t="s">
        <v>1</v>
      </c>
      <c r="C278" s="5">
        <v>-269980</v>
      </c>
      <c r="D278" s="5">
        <v>-269973</v>
      </c>
      <c r="E278" s="5">
        <f t="shared" si="20"/>
        <v>68254</v>
      </c>
      <c r="F278" s="5">
        <f t="shared" si="21"/>
        <v>68261</v>
      </c>
      <c r="G278" s="2" t="s">
        <v>366</v>
      </c>
      <c r="H278" s="2">
        <v>4.86</v>
      </c>
      <c r="I278" s="2">
        <v>-7.45</v>
      </c>
      <c r="K278" s="2">
        <f t="shared" si="24"/>
        <v>2</v>
      </c>
      <c r="L278" s="1">
        <f t="shared" si="22"/>
        <v>178</v>
      </c>
      <c r="M278" s="1">
        <f t="shared" si="23"/>
        <v>90</v>
      </c>
    </row>
    <row r="279" spans="1:13" ht="19.5" customHeight="1">
      <c r="A279" s="2" t="s">
        <v>0</v>
      </c>
      <c r="B279" s="2" t="s">
        <v>3</v>
      </c>
      <c r="C279" s="5">
        <v>-269802</v>
      </c>
      <c r="D279" s="5">
        <v>-269795</v>
      </c>
      <c r="E279" s="5">
        <f t="shared" si="20"/>
        <v>68432</v>
      </c>
      <c r="F279" s="5">
        <f t="shared" si="21"/>
        <v>68439</v>
      </c>
      <c r="G279" s="2" t="s">
        <v>367</v>
      </c>
      <c r="H279" s="2">
        <v>5.09</v>
      </c>
      <c r="I279" s="2">
        <v>-8.09</v>
      </c>
      <c r="K279" s="2">
        <f t="shared" si="24"/>
        <v>178</v>
      </c>
      <c r="L279" s="1">
        <f t="shared" si="22"/>
        <v>45</v>
      </c>
      <c r="M279" s="1">
        <f t="shared" si="23"/>
        <v>111.5</v>
      </c>
    </row>
    <row r="280" spans="1:13" ht="19.5" customHeight="1">
      <c r="A280" s="2" t="s">
        <v>0</v>
      </c>
      <c r="B280" s="2" t="s">
        <v>1</v>
      </c>
      <c r="C280" s="5">
        <v>-269757</v>
      </c>
      <c r="D280" s="5">
        <v>-269750</v>
      </c>
      <c r="E280" s="5">
        <f t="shared" si="20"/>
        <v>68477</v>
      </c>
      <c r="F280" s="5">
        <f t="shared" si="21"/>
        <v>68484</v>
      </c>
      <c r="G280" s="2" t="s">
        <v>368</v>
      </c>
      <c r="H280" s="2">
        <v>4.44</v>
      </c>
      <c r="I280" s="2">
        <v>-6.71</v>
      </c>
      <c r="K280" s="2">
        <f t="shared" si="24"/>
        <v>45</v>
      </c>
      <c r="L280" s="1">
        <f t="shared" si="22"/>
        <v>305</v>
      </c>
      <c r="M280" s="1">
        <f t="shared" si="23"/>
        <v>175</v>
      </c>
    </row>
    <row r="281" spans="1:13" ht="19.5" customHeight="1">
      <c r="A281" s="2" t="s">
        <v>0</v>
      </c>
      <c r="B281" s="2" t="s">
        <v>3</v>
      </c>
      <c r="C281" s="5">
        <v>-269452</v>
      </c>
      <c r="D281" s="5">
        <v>-269445</v>
      </c>
      <c r="E281" s="5">
        <f t="shared" si="20"/>
        <v>68782</v>
      </c>
      <c r="F281" s="5">
        <f t="shared" si="21"/>
        <v>68789</v>
      </c>
      <c r="G281" s="2" t="s">
        <v>369</v>
      </c>
      <c r="H281" s="2">
        <v>4.53</v>
      </c>
      <c r="I281" s="2">
        <v>-6.85</v>
      </c>
      <c r="K281" s="2">
        <f t="shared" si="24"/>
        <v>305</v>
      </c>
      <c r="L281" s="1">
        <f t="shared" si="22"/>
        <v>41</v>
      </c>
      <c r="M281" s="1">
        <f t="shared" si="23"/>
        <v>173</v>
      </c>
    </row>
    <row r="282" spans="1:13" ht="19.5" customHeight="1">
      <c r="A282" s="2" t="s">
        <v>0</v>
      </c>
      <c r="B282" s="2" t="s">
        <v>1</v>
      </c>
      <c r="C282" s="5">
        <v>-269411</v>
      </c>
      <c r="D282" s="5">
        <v>-269404</v>
      </c>
      <c r="E282" s="5">
        <f t="shared" si="20"/>
        <v>68823</v>
      </c>
      <c r="F282" s="5">
        <f t="shared" si="21"/>
        <v>68830</v>
      </c>
      <c r="G282" s="2" t="s">
        <v>22</v>
      </c>
      <c r="H282" s="2">
        <v>6</v>
      </c>
      <c r="I282" s="2">
        <v>-10.44</v>
      </c>
      <c r="K282" s="2">
        <f t="shared" si="24"/>
        <v>41</v>
      </c>
      <c r="L282" s="1">
        <f t="shared" si="22"/>
        <v>461</v>
      </c>
      <c r="M282" s="1">
        <f t="shared" si="23"/>
        <v>251</v>
      </c>
    </row>
    <row r="283" spans="1:13" ht="19.5" customHeight="1">
      <c r="A283" s="2" t="s">
        <v>0</v>
      </c>
      <c r="B283" s="2" t="s">
        <v>3</v>
      </c>
      <c r="C283" s="5">
        <v>-268950</v>
      </c>
      <c r="D283" s="5">
        <v>-268943</v>
      </c>
      <c r="E283" s="5">
        <f t="shared" si="20"/>
        <v>69284</v>
      </c>
      <c r="F283" s="5">
        <f t="shared" si="21"/>
        <v>69291</v>
      </c>
      <c r="G283" s="2" t="s">
        <v>370</v>
      </c>
      <c r="H283" s="2">
        <v>5.2</v>
      </c>
      <c r="I283" s="2">
        <v>-8.23</v>
      </c>
      <c r="K283" s="2">
        <f t="shared" si="24"/>
        <v>461</v>
      </c>
      <c r="L283" s="1">
        <f t="shared" si="22"/>
        <v>410</v>
      </c>
      <c r="M283" s="1">
        <f t="shared" si="23"/>
        <v>435.5</v>
      </c>
    </row>
    <row r="284" spans="1:13" ht="19.5" customHeight="1">
      <c r="A284" s="2" t="s">
        <v>0</v>
      </c>
      <c r="B284" s="2" t="s">
        <v>3</v>
      </c>
      <c r="C284" s="5">
        <v>-268540</v>
      </c>
      <c r="D284" s="5">
        <v>-268533</v>
      </c>
      <c r="E284" s="5">
        <f t="shared" si="20"/>
        <v>69694</v>
      </c>
      <c r="F284" s="5">
        <f t="shared" si="21"/>
        <v>69701</v>
      </c>
      <c r="G284" s="2" t="s">
        <v>371</v>
      </c>
      <c r="H284" s="2">
        <v>4.71</v>
      </c>
      <c r="I284" s="2">
        <v>-7.22</v>
      </c>
      <c r="K284" s="2">
        <f t="shared" si="24"/>
        <v>410</v>
      </c>
      <c r="L284" s="1">
        <f t="shared" si="22"/>
        <v>1765</v>
      </c>
      <c r="M284" s="1">
        <f t="shared" si="23"/>
        <v>1087.5</v>
      </c>
    </row>
    <row r="285" spans="1:13" ht="19.5" customHeight="1">
      <c r="A285" s="2" t="s">
        <v>0</v>
      </c>
      <c r="B285" s="2" t="s">
        <v>1</v>
      </c>
      <c r="C285" s="5">
        <v>-266775</v>
      </c>
      <c r="D285" s="5">
        <v>-266768</v>
      </c>
      <c r="E285" s="5">
        <f t="shared" si="20"/>
        <v>71459</v>
      </c>
      <c r="F285" s="5">
        <f t="shared" si="21"/>
        <v>71466</v>
      </c>
      <c r="G285" s="2" t="s">
        <v>372</v>
      </c>
      <c r="H285" s="2">
        <v>4.82</v>
      </c>
      <c r="I285" s="2">
        <v>-7.4</v>
      </c>
      <c r="K285" s="2">
        <f t="shared" si="24"/>
        <v>1765</v>
      </c>
      <c r="L285" s="1">
        <f t="shared" si="22"/>
        <v>44</v>
      </c>
      <c r="M285" s="1">
        <f t="shared" si="23"/>
        <v>904.5</v>
      </c>
    </row>
    <row r="286" spans="1:13" ht="19.5" customHeight="1">
      <c r="A286" s="2" t="s">
        <v>0</v>
      </c>
      <c r="B286" s="2" t="s">
        <v>3</v>
      </c>
      <c r="C286" s="5">
        <v>-266731</v>
      </c>
      <c r="D286" s="5">
        <v>-266724</v>
      </c>
      <c r="E286" s="5">
        <f t="shared" si="20"/>
        <v>71503</v>
      </c>
      <c r="F286" s="5">
        <f t="shared" si="21"/>
        <v>71510</v>
      </c>
      <c r="G286" s="2" t="s">
        <v>373</v>
      </c>
      <c r="H286" s="2">
        <v>5.29</v>
      </c>
      <c r="I286" s="2">
        <v>-8.49</v>
      </c>
      <c r="K286" s="2">
        <f t="shared" si="24"/>
        <v>44</v>
      </c>
      <c r="L286" s="1">
        <f t="shared" si="22"/>
        <v>842</v>
      </c>
      <c r="M286" s="1">
        <f t="shared" si="23"/>
        <v>443</v>
      </c>
    </row>
    <row r="287" spans="1:13" ht="19.5" customHeight="1">
      <c r="A287" s="2" t="s">
        <v>0</v>
      </c>
      <c r="B287" s="2" t="s">
        <v>3</v>
      </c>
      <c r="C287" s="5">
        <v>-265889</v>
      </c>
      <c r="D287" s="5">
        <v>-265882</v>
      </c>
      <c r="E287" s="5">
        <f t="shared" si="20"/>
        <v>72345</v>
      </c>
      <c r="F287" s="5">
        <f t="shared" si="21"/>
        <v>72352</v>
      </c>
      <c r="G287" s="2" t="s">
        <v>374</v>
      </c>
      <c r="H287" s="2">
        <v>5.32</v>
      </c>
      <c r="I287" s="2">
        <v>-8.72</v>
      </c>
      <c r="K287" s="2">
        <f t="shared" si="24"/>
        <v>842</v>
      </c>
      <c r="L287" s="1">
        <f t="shared" si="22"/>
        <v>2</v>
      </c>
      <c r="M287" s="1">
        <f t="shared" si="23"/>
        <v>422</v>
      </c>
    </row>
    <row r="288" spans="1:13" ht="19.5" customHeight="1">
      <c r="A288" s="2" t="s">
        <v>0</v>
      </c>
      <c r="B288" s="2" t="s">
        <v>1</v>
      </c>
      <c r="C288" s="5">
        <v>-265887</v>
      </c>
      <c r="D288" s="5">
        <v>-265880</v>
      </c>
      <c r="E288" s="5">
        <f t="shared" si="20"/>
        <v>72347</v>
      </c>
      <c r="F288" s="5">
        <f t="shared" si="21"/>
        <v>72354</v>
      </c>
      <c r="G288" s="2" t="s">
        <v>375</v>
      </c>
      <c r="H288" s="2">
        <v>4.7</v>
      </c>
      <c r="I288" s="2">
        <v>-7.14</v>
      </c>
      <c r="K288" s="2">
        <f t="shared" si="24"/>
        <v>2</v>
      </c>
      <c r="L288" s="1">
        <f t="shared" si="22"/>
        <v>666</v>
      </c>
      <c r="M288" s="1">
        <f t="shared" si="23"/>
        <v>334</v>
      </c>
    </row>
    <row r="289" spans="1:13" ht="19.5" customHeight="1">
      <c r="A289" s="2" t="s">
        <v>0</v>
      </c>
      <c r="B289" s="2" t="s">
        <v>3</v>
      </c>
      <c r="C289" s="5">
        <v>-265221</v>
      </c>
      <c r="D289" s="5">
        <v>-265214</v>
      </c>
      <c r="E289" s="5">
        <f t="shared" si="20"/>
        <v>73013</v>
      </c>
      <c r="F289" s="5">
        <f t="shared" si="21"/>
        <v>73020</v>
      </c>
      <c r="G289" s="2" t="s">
        <v>376</v>
      </c>
      <c r="H289" s="2">
        <v>4.6</v>
      </c>
      <c r="I289" s="2">
        <v>-6.94</v>
      </c>
      <c r="K289" s="2">
        <f t="shared" si="24"/>
        <v>666</v>
      </c>
      <c r="L289" s="1">
        <f t="shared" si="22"/>
        <v>2</v>
      </c>
      <c r="M289" s="1">
        <f t="shared" si="23"/>
        <v>334</v>
      </c>
    </row>
    <row r="290" spans="1:13" ht="19.5" customHeight="1">
      <c r="A290" s="2" t="s">
        <v>0</v>
      </c>
      <c r="B290" s="2" t="s">
        <v>1</v>
      </c>
      <c r="C290" s="5">
        <v>-265219</v>
      </c>
      <c r="D290" s="5">
        <v>-265212</v>
      </c>
      <c r="E290" s="5">
        <f t="shared" si="20"/>
        <v>73015</v>
      </c>
      <c r="F290" s="5">
        <f t="shared" si="21"/>
        <v>73022</v>
      </c>
      <c r="G290" s="2" t="s">
        <v>377</v>
      </c>
      <c r="H290" s="2">
        <v>5.08</v>
      </c>
      <c r="I290" s="2">
        <v>-8.03</v>
      </c>
      <c r="K290" s="2">
        <f t="shared" si="24"/>
        <v>2</v>
      </c>
      <c r="L290" s="1">
        <f t="shared" si="22"/>
        <v>100</v>
      </c>
      <c r="M290" s="1">
        <f t="shared" si="23"/>
        <v>51</v>
      </c>
    </row>
    <row r="291" spans="1:13" ht="19.5" customHeight="1">
      <c r="A291" s="2" t="s">
        <v>0</v>
      </c>
      <c r="B291" s="2" t="s">
        <v>3</v>
      </c>
      <c r="C291" s="5">
        <v>-265119</v>
      </c>
      <c r="D291" s="5">
        <v>-265112</v>
      </c>
      <c r="E291" s="5">
        <f t="shared" si="20"/>
        <v>73115</v>
      </c>
      <c r="F291" s="5">
        <f t="shared" si="21"/>
        <v>73122</v>
      </c>
      <c r="G291" s="2" t="s">
        <v>378</v>
      </c>
      <c r="H291" s="2">
        <v>4.66</v>
      </c>
      <c r="I291" s="2">
        <v>-7.05</v>
      </c>
      <c r="K291" s="2">
        <f t="shared" si="24"/>
        <v>100</v>
      </c>
      <c r="L291" s="1">
        <f t="shared" si="22"/>
        <v>217</v>
      </c>
      <c r="M291" s="1">
        <f t="shared" si="23"/>
        <v>158.5</v>
      </c>
    </row>
    <row r="292" spans="1:13" ht="19.5" customHeight="1">
      <c r="A292" s="2" t="s">
        <v>0</v>
      </c>
      <c r="B292" s="2" t="s">
        <v>3</v>
      </c>
      <c r="C292" s="5">
        <v>-264902</v>
      </c>
      <c r="D292" s="5">
        <v>-264895</v>
      </c>
      <c r="E292" s="5">
        <f t="shared" si="20"/>
        <v>73332</v>
      </c>
      <c r="F292" s="5">
        <f t="shared" si="21"/>
        <v>73339</v>
      </c>
      <c r="G292" s="2" t="s">
        <v>379</v>
      </c>
      <c r="H292" s="2">
        <v>4.42</v>
      </c>
      <c r="I292" s="2">
        <v>-6.69</v>
      </c>
      <c r="K292" s="2">
        <f t="shared" si="24"/>
        <v>217</v>
      </c>
      <c r="L292" s="1">
        <f t="shared" si="22"/>
        <v>18</v>
      </c>
      <c r="M292" s="1">
        <f t="shared" si="23"/>
        <v>117.5</v>
      </c>
    </row>
    <row r="293" spans="1:13" ht="19.5" customHeight="1">
      <c r="A293" s="2" t="s">
        <v>0</v>
      </c>
      <c r="B293" s="2" t="s">
        <v>1</v>
      </c>
      <c r="C293" s="5">
        <v>-264884</v>
      </c>
      <c r="D293" s="5">
        <v>-264877</v>
      </c>
      <c r="E293" s="5">
        <f t="shared" si="20"/>
        <v>73350</v>
      </c>
      <c r="F293" s="5">
        <f t="shared" si="21"/>
        <v>73357</v>
      </c>
      <c r="G293" s="2" t="s">
        <v>380</v>
      </c>
      <c r="H293" s="2">
        <v>4.71</v>
      </c>
      <c r="I293" s="2">
        <v>-7.22</v>
      </c>
      <c r="K293" s="2">
        <f t="shared" si="24"/>
        <v>18</v>
      </c>
      <c r="L293" s="1">
        <f t="shared" si="22"/>
        <v>102</v>
      </c>
      <c r="M293" s="1">
        <f t="shared" si="23"/>
        <v>60</v>
      </c>
    </row>
    <row r="294" spans="1:13" ht="19.5" customHeight="1">
      <c r="A294" s="2" t="s">
        <v>0</v>
      </c>
      <c r="B294" s="2" t="s">
        <v>3</v>
      </c>
      <c r="C294" s="5">
        <v>-264782</v>
      </c>
      <c r="D294" s="5">
        <v>-264775</v>
      </c>
      <c r="E294" s="5">
        <f t="shared" si="20"/>
        <v>73452</v>
      </c>
      <c r="F294" s="5">
        <f t="shared" si="21"/>
        <v>73459</v>
      </c>
      <c r="G294" s="2" t="s">
        <v>381</v>
      </c>
      <c r="H294" s="2">
        <v>5.19</v>
      </c>
      <c r="I294" s="2">
        <v>-8.14</v>
      </c>
      <c r="K294" s="2">
        <f t="shared" si="24"/>
        <v>102</v>
      </c>
      <c r="L294" s="1">
        <f t="shared" si="22"/>
        <v>2</v>
      </c>
      <c r="M294" s="1">
        <f t="shared" si="23"/>
        <v>52</v>
      </c>
    </row>
    <row r="295" spans="1:13" ht="19.5" customHeight="1">
      <c r="A295" s="2" t="s">
        <v>0</v>
      </c>
      <c r="B295" s="2" t="s">
        <v>1</v>
      </c>
      <c r="C295" s="5">
        <v>-264780</v>
      </c>
      <c r="D295" s="5">
        <v>-264773</v>
      </c>
      <c r="E295" s="5">
        <f t="shared" si="20"/>
        <v>73454</v>
      </c>
      <c r="F295" s="5">
        <f t="shared" si="21"/>
        <v>73461</v>
      </c>
      <c r="G295" s="2" t="s">
        <v>382</v>
      </c>
      <c r="H295" s="2">
        <v>4.89</v>
      </c>
      <c r="I295" s="2">
        <v>-7.57</v>
      </c>
      <c r="K295" s="2">
        <f t="shared" si="24"/>
        <v>2</v>
      </c>
      <c r="L295" s="1">
        <f t="shared" si="22"/>
        <v>46</v>
      </c>
      <c r="M295" s="1">
        <f t="shared" si="23"/>
        <v>24</v>
      </c>
    </row>
    <row r="296" spans="1:13" ht="19.5" customHeight="1">
      <c r="A296" s="2" t="s">
        <v>0</v>
      </c>
      <c r="B296" s="2" t="s">
        <v>3</v>
      </c>
      <c r="C296" s="5">
        <v>-264734</v>
      </c>
      <c r="D296" s="5">
        <v>-264727</v>
      </c>
      <c r="E296" s="5">
        <f t="shared" si="20"/>
        <v>73500</v>
      </c>
      <c r="F296" s="5">
        <f t="shared" si="21"/>
        <v>73507</v>
      </c>
      <c r="G296" s="2" t="s">
        <v>383</v>
      </c>
      <c r="H296" s="2">
        <v>4.82</v>
      </c>
      <c r="I296" s="2">
        <v>-7.41</v>
      </c>
      <c r="K296" s="2">
        <f t="shared" si="24"/>
        <v>46</v>
      </c>
      <c r="L296" s="1">
        <f t="shared" si="22"/>
        <v>2</v>
      </c>
      <c r="M296" s="1">
        <f t="shared" si="23"/>
        <v>24</v>
      </c>
    </row>
    <row r="297" spans="1:13" ht="19.5" customHeight="1">
      <c r="A297" s="2" t="s">
        <v>0</v>
      </c>
      <c r="B297" s="2" t="s">
        <v>1</v>
      </c>
      <c r="C297" s="5">
        <v>-264732</v>
      </c>
      <c r="D297" s="5">
        <v>-264725</v>
      </c>
      <c r="E297" s="5">
        <f t="shared" si="20"/>
        <v>73502</v>
      </c>
      <c r="F297" s="5">
        <f t="shared" si="21"/>
        <v>73509</v>
      </c>
      <c r="G297" s="2" t="s">
        <v>384</v>
      </c>
      <c r="H297" s="2">
        <v>5.05</v>
      </c>
      <c r="I297" s="2">
        <v>-7.9</v>
      </c>
      <c r="K297" s="2">
        <f t="shared" si="24"/>
        <v>2</v>
      </c>
      <c r="L297" s="1">
        <f t="shared" si="22"/>
        <v>195</v>
      </c>
      <c r="M297" s="1">
        <f t="shared" si="23"/>
        <v>98.5</v>
      </c>
    </row>
    <row r="298" spans="1:13" ht="19.5" customHeight="1">
      <c r="A298" s="2" t="s">
        <v>0</v>
      </c>
      <c r="B298" s="2" t="s">
        <v>1</v>
      </c>
      <c r="C298" s="5">
        <v>-264537</v>
      </c>
      <c r="D298" s="5">
        <v>-264530</v>
      </c>
      <c r="E298" s="5">
        <f t="shared" si="20"/>
        <v>73697</v>
      </c>
      <c r="F298" s="5">
        <f t="shared" si="21"/>
        <v>73704</v>
      </c>
      <c r="G298" s="2" t="s">
        <v>385</v>
      </c>
      <c r="H298" s="2">
        <v>4.44</v>
      </c>
      <c r="I298" s="2">
        <v>-6.71</v>
      </c>
      <c r="K298" s="2">
        <f t="shared" si="24"/>
        <v>195</v>
      </c>
      <c r="L298" s="1">
        <f t="shared" si="22"/>
        <v>93</v>
      </c>
      <c r="M298" s="1">
        <f t="shared" si="23"/>
        <v>144</v>
      </c>
    </row>
    <row r="299" spans="1:13" ht="19.5" customHeight="1">
      <c r="A299" s="2" t="s">
        <v>0</v>
      </c>
      <c r="B299" s="2" t="s">
        <v>1</v>
      </c>
      <c r="C299" s="5">
        <v>-264444</v>
      </c>
      <c r="D299" s="5">
        <v>-264437</v>
      </c>
      <c r="E299" s="5">
        <f t="shared" si="20"/>
        <v>73790</v>
      </c>
      <c r="F299" s="5">
        <f t="shared" si="21"/>
        <v>73797</v>
      </c>
      <c r="G299" s="2" t="s">
        <v>386</v>
      </c>
      <c r="H299" s="2">
        <v>4.66</v>
      </c>
      <c r="I299" s="2">
        <v>-7.05</v>
      </c>
      <c r="K299" s="2">
        <f t="shared" si="24"/>
        <v>93</v>
      </c>
      <c r="L299" s="1">
        <f t="shared" si="22"/>
        <v>145</v>
      </c>
      <c r="M299" s="1">
        <f t="shared" si="23"/>
        <v>119</v>
      </c>
    </row>
    <row r="300" spans="1:13" ht="19.5" customHeight="1">
      <c r="A300" s="2" t="s">
        <v>0</v>
      </c>
      <c r="B300" s="2" t="s">
        <v>3</v>
      </c>
      <c r="C300" s="5">
        <v>-264299</v>
      </c>
      <c r="D300" s="5">
        <v>-264292</v>
      </c>
      <c r="E300" s="5">
        <f t="shared" si="20"/>
        <v>73935</v>
      </c>
      <c r="F300" s="5">
        <f t="shared" si="21"/>
        <v>73942</v>
      </c>
      <c r="G300" s="2" t="s">
        <v>387</v>
      </c>
      <c r="H300" s="2">
        <v>5.07</v>
      </c>
      <c r="I300" s="2">
        <v>-7.94</v>
      </c>
      <c r="K300" s="2">
        <f t="shared" si="24"/>
        <v>145</v>
      </c>
      <c r="L300" s="1">
        <f t="shared" si="22"/>
        <v>2</v>
      </c>
      <c r="M300" s="1">
        <f t="shared" si="23"/>
        <v>73.5</v>
      </c>
    </row>
    <row r="301" spans="1:13" ht="19.5" customHeight="1">
      <c r="A301" s="2" t="s">
        <v>0</v>
      </c>
      <c r="B301" s="2" t="s">
        <v>1</v>
      </c>
      <c r="C301" s="5">
        <v>-264297</v>
      </c>
      <c r="D301" s="5">
        <v>-264290</v>
      </c>
      <c r="E301" s="5">
        <f t="shared" si="20"/>
        <v>73937</v>
      </c>
      <c r="F301" s="5">
        <f t="shared" si="21"/>
        <v>73944</v>
      </c>
      <c r="G301" s="2" t="s">
        <v>388</v>
      </c>
      <c r="H301" s="2">
        <v>4.62</v>
      </c>
      <c r="I301" s="2">
        <v>-6.98</v>
      </c>
      <c r="K301" s="2">
        <f t="shared" si="24"/>
        <v>2</v>
      </c>
      <c r="L301" s="1">
        <f t="shared" si="22"/>
        <v>167</v>
      </c>
      <c r="M301" s="1">
        <f t="shared" si="23"/>
        <v>84.5</v>
      </c>
    </row>
    <row r="302" spans="1:13" ht="19.5" customHeight="1">
      <c r="A302" s="2" t="s">
        <v>0</v>
      </c>
      <c r="B302" s="2" t="s">
        <v>1</v>
      </c>
      <c r="C302" s="5">
        <v>-264130</v>
      </c>
      <c r="D302" s="5">
        <v>-264123</v>
      </c>
      <c r="E302" s="5">
        <f t="shared" si="20"/>
        <v>74104</v>
      </c>
      <c r="F302" s="5">
        <f t="shared" si="21"/>
        <v>74111</v>
      </c>
      <c r="G302" s="2" t="s">
        <v>389</v>
      </c>
      <c r="H302" s="2">
        <v>4.73</v>
      </c>
      <c r="I302" s="2">
        <v>-7.23</v>
      </c>
      <c r="K302" s="2">
        <f t="shared" si="24"/>
        <v>167</v>
      </c>
      <c r="L302" s="1">
        <f t="shared" si="22"/>
        <v>1537</v>
      </c>
      <c r="M302" s="1">
        <f t="shared" si="23"/>
        <v>852</v>
      </c>
    </row>
    <row r="303" spans="1:13" ht="19.5" customHeight="1">
      <c r="A303" s="2" t="s">
        <v>0</v>
      </c>
      <c r="B303" s="2" t="s">
        <v>3</v>
      </c>
      <c r="C303" s="5">
        <v>-262593</v>
      </c>
      <c r="D303" s="5">
        <v>-262586</v>
      </c>
      <c r="E303" s="5">
        <f t="shared" si="20"/>
        <v>75641</v>
      </c>
      <c r="F303" s="5">
        <f t="shared" si="21"/>
        <v>75648</v>
      </c>
      <c r="G303" s="2" t="s">
        <v>390</v>
      </c>
      <c r="H303" s="2">
        <v>4.59</v>
      </c>
      <c r="I303" s="2">
        <v>-6.92</v>
      </c>
      <c r="K303" s="2">
        <f t="shared" si="24"/>
        <v>1537</v>
      </c>
      <c r="L303" s="1">
        <f t="shared" si="22"/>
        <v>1447</v>
      </c>
      <c r="M303" s="1">
        <f t="shared" si="23"/>
        <v>1492</v>
      </c>
    </row>
    <row r="304" spans="1:13" ht="19.5" customHeight="1">
      <c r="A304" s="2" t="s">
        <v>0</v>
      </c>
      <c r="B304" s="2" t="s">
        <v>3</v>
      </c>
      <c r="C304" s="5">
        <v>-261146</v>
      </c>
      <c r="D304" s="5">
        <v>-261139</v>
      </c>
      <c r="E304" s="5">
        <f t="shared" si="20"/>
        <v>77088</v>
      </c>
      <c r="F304" s="5">
        <f t="shared" si="21"/>
        <v>77095</v>
      </c>
      <c r="G304" s="2" t="s">
        <v>391</v>
      </c>
      <c r="H304" s="2">
        <v>4.92</v>
      </c>
      <c r="I304" s="2">
        <v>-7.6</v>
      </c>
      <c r="K304" s="2">
        <f t="shared" si="24"/>
        <v>1447</v>
      </c>
      <c r="L304" s="1">
        <f t="shared" si="22"/>
        <v>690</v>
      </c>
      <c r="M304" s="1">
        <f t="shared" si="23"/>
        <v>1068.5</v>
      </c>
    </row>
    <row r="305" spans="1:13" ht="19.5" customHeight="1">
      <c r="A305" s="2" t="s">
        <v>0</v>
      </c>
      <c r="B305" s="2" t="s">
        <v>1</v>
      </c>
      <c r="C305" s="5">
        <v>-260456</v>
      </c>
      <c r="D305" s="5">
        <v>-260449</v>
      </c>
      <c r="E305" s="5">
        <f t="shared" si="20"/>
        <v>77778</v>
      </c>
      <c r="F305" s="5">
        <f t="shared" si="21"/>
        <v>77785</v>
      </c>
      <c r="G305" s="2" t="s">
        <v>392</v>
      </c>
      <c r="H305" s="2">
        <v>5.09</v>
      </c>
      <c r="I305" s="2">
        <v>-8.09</v>
      </c>
      <c r="K305" s="2">
        <f t="shared" si="24"/>
        <v>690</v>
      </c>
      <c r="L305" s="1">
        <f t="shared" si="22"/>
        <v>68</v>
      </c>
      <c r="M305" s="1">
        <f t="shared" si="23"/>
        <v>379</v>
      </c>
    </row>
    <row r="306" spans="1:13" ht="19.5" customHeight="1">
      <c r="A306" s="2" t="s">
        <v>0</v>
      </c>
      <c r="B306" s="2" t="s">
        <v>3</v>
      </c>
      <c r="C306" s="5">
        <v>-260388</v>
      </c>
      <c r="D306" s="5">
        <v>-260381</v>
      </c>
      <c r="E306" s="5">
        <f t="shared" si="20"/>
        <v>77846</v>
      </c>
      <c r="F306" s="5">
        <f t="shared" si="21"/>
        <v>77853</v>
      </c>
      <c r="G306" s="2" t="s">
        <v>23</v>
      </c>
      <c r="H306" s="2">
        <v>5.69</v>
      </c>
      <c r="I306" s="2">
        <v>-9.93</v>
      </c>
      <c r="K306" s="2">
        <f t="shared" si="24"/>
        <v>68</v>
      </c>
      <c r="L306" s="1">
        <f t="shared" si="22"/>
        <v>15</v>
      </c>
      <c r="M306" s="1">
        <f t="shared" si="23"/>
        <v>41.5</v>
      </c>
    </row>
    <row r="307" spans="1:13" ht="19.5" customHeight="1">
      <c r="A307" s="2" t="s">
        <v>0</v>
      </c>
      <c r="B307" s="2" t="s">
        <v>3</v>
      </c>
      <c r="C307" s="5">
        <v>-260373</v>
      </c>
      <c r="D307" s="5">
        <v>-260366</v>
      </c>
      <c r="E307" s="5">
        <f t="shared" si="20"/>
        <v>77861</v>
      </c>
      <c r="F307" s="5">
        <f t="shared" si="21"/>
        <v>77868</v>
      </c>
      <c r="G307" s="2" t="s">
        <v>393</v>
      </c>
      <c r="H307" s="2">
        <v>4.49</v>
      </c>
      <c r="I307" s="2">
        <v>-6.79</v>
      </c>
      <c r="K307" s="2">
        <f t="shared" si="24"/>
        <v>15</v>
      </c>
      <c r="L307" s="1">
        <f t="shared" si="22"/>
        <v>2</v>
      </c>
      <c r="M307" s="1">
        <f t="shared" si="23"/>
        <v>8.5</v>
      </c>
    </row>
    <row r="308" spans="1:13" ht="19.5" customHeight="1">
      <c r="A308" s="2" t="s">
        <v>0</v>
      </c>
      <c r="B308" s="2" t="s">
        <v>1</v>
      </c>
      <c r="C308" s="5">
        <v>-260371</v>
      </c>
      <c r="D308" s="5">
        <v>-260364</v>
      </c>
      <c r="E308" s="5">
        <f t="shared" si="20"/>
        <v>77863</v>
      </c>
      <c r="F308" s="5">
        <f t="shared" si="21"/>
        <v>77870</v>
      </c>
      <c r="G308" s="2" t="s">
        <v>394</v>
      </c>
      <c r="H308" s="2">
        <v>5.07</v>
      </c>
      <c r="I308" s="2">
        <v>-7.94</v>
      </c>
      <c r="K308" s="2">
        <f t="shared" si="24"/>
        <v>2</v>
      </c>
      <c r="L308" s="1">
        <f t="shared" si="22"/>
        <v>218</v>
      </c>
      <c r="M308" s="1">
        <f t="shared" si="23"/>
        <v>110</v>
      </c>
    </row>
    <row r="309" spans="1:13" ht="19.5" customHeight="1">
      <c r="A309" s="2" t="s">
        <v>0</v>
      </c>
      <c r="B309" s="2" t="s">
        <v>3</v>
      </c>
      <c r="C309" s="5">
        <v>-260153</v>
      </c>
      <c r="D309" s="5">
        <v>-260146</v>
      </c>
      <c r="E309" s="5">
        <f t="shared" si="20"/>
        <v>78081</v>
      </c>
      <c r="F309" s="5">
        <f t="shared" si="21"/>
        <v>78088</v>
      </c>
      <c r="G309" s="2" t="s">
        <v>395</v>
      </c>
      <c r="H309" s="2">
        <v>4.76</v>
      </c>
      <c r="I309" s="2">
        <v>-7.28</v>
      </c>
      <c r="K309" s="2">
        <f t="shared" si="24"/>
        <v>218</v>
      </c>
      <c r="L309" s="1">
        <f t="shared" si="22"/>
        <v>122</v>
      </c>
      <c r="M309" s="1">
        <f t="shared" si="23"/>
        <v>170</v>
      </c>
    </row>
    <row r="310" spans="1:13" ht="19.5" customHeight="1">
      <c r="A310" s="2" t="s">
        <v>0</v>
      </c>
      <c r="B310" s="2" t="s">
        <v>1</v>
      </c>
      <c r="C310" s="5">
        <v>-260031</v>
      </c>
      <c r="D310" s="5">
        <v>-260024</v>
      </c>
      <c r="E310" s="5">
        <f t="shared" si="20"/>
        <v>78203</v>
      </c>
      <c r="F310" s="5">
        <f t="shared" si="21"/>
        <v>78210</v>
      </c>
      <c r="G310" s="2" t="s">
        <v>396</v>
      </c>
      <c r="H310" s="2">
        <v>5.29</v>
      </c>
      <c r="I310" s="2">
        <v>-8.49</v>
      </c>
      <c r="K310" s="2">
        <f t="shared" si="24"/>
        <v>122</v>
      </c>
      <c r="L310" s="1">
        <f t="shared" si="22"/>
        <v>127</v>
      </c>
      <c r="M310" s="1">
        <f t="shared" si="23"/>
        <v>124.5</v>
      </c>
    </row>
    <row r="311" spans="1:13" ht="19.5" customHeight="1">
      <c r="A311" s="2" t="s">
        <v>0</v>
      </c>
      <c r="B311" s="2" t="s">
        <v>3</v>
      </c>
      <c r="C311" s="5">
        <v>-259904</v>
      </c>
      <c r="D311" s="5">
        <v>-259897</v>
      </c>
      <c r="E311" s="5">
        <f t="shared" si="20"/>
        <v>78330</v>
      </c>
      <c r="F311" s="5">
        <f t="shared" si="21"/>
        <v>78337</v>
      </c>
      <c r="G311" s="2" t="s">
        <v>397</v>
      </c>
      <c r="H311" s="2">
        <v>4.92</v>
      </c>
      <c r="I311" s="2">
        <v>-7.6</v>
      </c>
      <c r="K311" s="2">
        <f t="shared" si="24"/>
        <v>127</v>
      </c>
      <c r="L311" s="1">
        <f t="shared" si="22"/>
        <v>2</v>
      </c>
      <c r="M311" s="1">
        <f t="shared" si="23"/>
        <v>64.5</v>
      </c>
    </row>
    <row r="312" spans="1:13" ht="19.5" customHeight="1">
      <c r="A312" s="2" t="s">
        <v>0</v>
      </c>
      <c r="B312" s="2" t="s">
        <v>1</v>
      </c>
      <c r="C312" s="5">
        <v>-259902</v>
      </c>
      <c r="D312" s="5">
        <v>-259895</v>
      </c>
      <c r="E312" s="5">
        <f t="shared" si="20"/>
        <v>78332</v>
      </c>
      <c r="F312" s="5">
        <f t="shared" si="21"/>
        <v>78339</v>
      </c>
      <c r="G312" s="2" t="s">
        <v>398</v>
      </c>
      <c r="H312" s="2">
        <v>5.05</v>
      </c>
      <c r="I312" s="2">
        <v>-7.9</v>
      </c>
      <c r="K312" s="2">
        <f t="shared" si="24"/>
        <v>2</v>
      </c>
      <c r="L312" s="1">
        <f t="shared" si="22"/>
        <v>715</v>
      </c>
      <c r="M312" s="1">
        <f t="shared" si="23"/>
        <v>358.5</v>
      </c>
    </row>
    <row r="313" spans="1:13" ht="19.5" customHeight="1">
      <c r="A313" s="2" t="s">
        <v>0</v>
      </c>
      <c r="B313" s="2" t="s">
        <v>1</v>
      </c>
      <c r="C313" s="5">
        <v>-259187</v>
      </c>
      <c r="D313" s="5">
        <v>-259180</v>
      </c>
      <c r="E313" s="5">
        <f t="shared" si="20"/>
        <v>79047</v>
      </c>
      <c r="F313" s="5">
        <f t="shared" si="21"/>
        <v>79054</v>
      </c>
      <c r="G313" s="2" t="s">
        <v>399</v>
      </c>
      <c r="H313" s="2">
        <v>4.39</v>
      </c>
      <c r="I313" s="2">
        <v>-6.62</v>
      </c>
      <c r="K313" s="2">
        <f t="shared" si="24"/>
        <v>715</v>
      </c>
      <c r="L313" s="1">
        <f t="shared" si="22"/>
        <v>131</v>
      </c>
      <c r="M313" s="1">
        <f t="shared" si="23"/>
        <v>423</v>
      </c>
    </row>
    <row r="314" spans="1:13" ht="19.5" customHeight="1">
      <c r="A314" s="2" t="s">
        <v>0</v>
      </c>
      <c r="B314" s="2" t="s">
        <v>1</v>
      </c>
      <c r="C314" s="5">
        <v>-259056</v>
      </c>
      <c r="D314" s="5">
        <v>-259049</v>
      </c>
      <c r="E314" s="5">
        <f t="shared" si="20"/>
        <v>79178</v>
      </c>
      <c r="F314" s="5">
        <f t="shared" si="21"/>
        <v>79185</v>
      </c>
      <c r="G314" s="2" t="s">
        <v>400</v>
      </c>
      <c r="H314" s="2">
        <v>4.37</v>
      </c>
      <c r="I314" s="2">
        <v>-6.57</v>
      </c>
      <c r="K314" s="2">
        <f t="shared" si="24"/>
        <v>131</v>
      </c>
      <c r="L314" s="1">
        <f t="shared" si="22"/>
        <v>23</v>
      </c>
      <c r="M314" s="1">
        <f t="shared" si="23"/>
        <v>77</v>
      </c>
    </row>
    <row r="315" spans="1:13" ht="19.5" customHeight="1">
      <c r="A315" s="2" t="s">
        <v>0</v>
      </c>
      <c r="B315" s="2" t="s">
        <v>3</v>
      </c>
      <c r="C315" s="5">
        <v>-259033</v>
      </c>
      <c r="D315" s="5">
        <v>-259026</v>
      </c>
      <c r="E315" s="5">
        <f t="shared" si="20"/>
        <v>79201</v>
      </c>
      <c r="F315" s="5">
        <f t="shared" si="21"/>
        <v>79208</v>
      </c>
      <c r="G315" s="2" t="s">
        <v>401</v>
      </c>
      <c r="H315" s="2">
        <v>4.71</v>
      </c>
      <c r="I315" s="2">
        <v>-7.18</v>
      </c>
      <c r="K315" s="2">
        <f t="shared" si="24"/>
        <v>23</v>
      </c>
      <c r="L315" s="1">
        <f t="shared" si="22"/>
        <v>2</v>
      </c>
      <c r="M315" s="1">
        <f t="shared" si="23"/>
        <v>12.5</v>
      </c>
    </row>
    <row r="316" spans="1:13" ht="19.5" customHeight="1">
      <c r="A316" s="2" t="s">
        <v>0</v>
      </c>
      <c r="B316" s="2" t="s">
        <v>1</v>
      </c>
      <c r="C316" s="5">
        <v>-259031</v>
      </c>
      <c r="D316" s="5">
        <v>-259024</v>
      </c>
      <c r="E316" s="5">
        <f t="shared" si="20"/>
        <v>79203</v>
      </c>
      <c r="F316" s="5">
        <f t="shared" si="21"/>
        <v>79210</v>
      </c>
      <c r="G316" s="2" t="s">
        <v>402</v>
      </c>
      <c r="H316" s="2">
        <v>4.39</v>
      </c>
      <c r="I316" s="2">
        <v>-6.66</v>
      </c>
      <c r="K316" s="2">
        <f t="shared" si="24"/>
        <v>2</v>
      </c>
      <c r="L316" s="1">
        <f t="shared" si="22"/>
        <v>2004</v>
      </c>
      <c r="M316" s="1">
        <f t="shared" si="23"/>
        <v>1003</v>
      </c>
    </row>
    <row r="317" spans="1:14" ht="19.5" customHeight="1">
      <c r="A317" s="26" t="s">
        <v>0</v>
      </c>
      <c r="B317" s="26" t="s">
        <v>3</v>
      </c>
      <c r="C317" s="27">
        <v>-257027</v>
      </c>
      <c r="D317" s="27">
        <v>-257020</v>
      </c>
      <c r="E317" s="27">
        <f t="shared" si="20"/>
        <v>81207</v>
      </c>
      <c r="F317" s="27">
        <f t="shared" si="21"/>
        <v>81214</v>
      </c>
      <c r="G317" s="26" t="s">
        <v>403</v>
      </c>
      <c r="H317" s="26">
        <v>4.35</v>
      </c>
      <c r="I317" s="26">
        <v>-6.54</v>
      </c>
      <c r="J317" s="28" t="s">
        <v>1322</v>
      </c>
      <c r="K317" s="26">
        <f t="shared" si="24"/>
        <v>2004</v>
      </c>
      <c r="L317" s="29">
        <f t="shared" si="22"/>
        <v>778</v>
      </c>
      <c r="M317" s="29">
        <f t="shared" si="23"/>
        <v>1391</v>
      </c>
      <c r="N317" s="30"/>
    </row>
    <row r="318" spans="1:14" ht="19.5" customHeight="1">
      <c r="A318" s="26" t="s">
        <v>0</v>
      </c>
      <c r="B318" s="26" t="s">
        <v>3</v>
      </c>
      <c r="C318" s="27">
        <v>-256249</v>
      </c>
      <c r="D318" s="27">
        <v>-256242</v>
      </c>
      <c r="E318" s="27">
        <f t="shared" si="20"/>
        <v>81985</v>
      </c>
      <c r="F318" s="27">
        <f t="shared" si="21"/>
        <v>81992</v>
      </c>
      <c r="G318" s="26" t="s">
        <v>404</v>
      </c>
      <c r="H318" s="26">
        <v>4.64</v>
      </c>
      <c r="I318" s="26">
        <v>-7</v>
      </c>
      <c r="J318" s="28" t="s">
        <v>1322</v>
      </c>
      <c r="K318" s="26">
        <f t="shared" si="24"/>
        <v>778</v>
      </c>
      <c r="L318" s="29">
        <f t="shared" si="22"/>
        <v>2</v>
      </c>
      <c r="M318" s="29">
        <f t="shared" si="23"/>
        <v>390</v>
      </c>
      <c r="N318" s="30"/>
    </row>
    <row r="319" spans="1:14" ht="19.5" customHeight="1">
      <c r="A319" s="26" t="s">
        <v>0</v>
      </c>
      <c r="B319" s="26" t="s">
        <v>1</v>
      </c>
      <c r="C319" s="27">
        <v>-256247</v>
      </c>
      <c r="D319" s="27">
        <v>-256240</v>
      </c>
      <c r="E319" s="27">
        <f t="shared" si="20"/>
        <v>81987</v>
      </c>
      <c r="F319" s="27">
        <f t="shared" si="21"/>
        <v>81994</v>
      </c>
      <c r="G319" s="26" t="s">
        <v>405</v>
      </c>
      <c r="H319" s="26">
        <v>5</v>
      </c>
      <c r="I319" s="26">
        <v>-7.8</v>
      </c>
      <c r="J319" s="28" t="s">
        <v>1322</v>
      </c>
      <c r="K319" s="26">
        <f t="shared" si="24"/>
        <v>2</v>
      </c>
      <c r="L319" s="29">
        <f t="shared" si="22"/>
        <v>971</v>
      </c>
      <c r="M319" s="29">
        <f t="shared" si="23"/>
        <v>486.5</v>
      </c>
      <c r="N319" s="30">
        <f>AVERAGE(M317:M319)</f>
        <v>755.8333333333334</v>
      </c>
    </row>
    <row r="320" spans="1:13" ht="19.5" customHeight="1">
      <c r="A320" s="2" t="s">
        <v>0</v>
      </c>
      <c r="B320" s="2" t="s">
        <v>1</v>
      </c>
      <c r="C320" s="5">
        <v>-255276</v>
      </c>
      <c r="D320" s="5">
        <v>-255269</v>
      </c>
      <c r="E320" s="5">
        <f t="shared" si="20"/>
        <v>82958</v>
      </c>
      <c r="F320" s="5">
        <f t="shared" si="21"/>
        <v>82965</v>
      </c>
      <c r="G320" s="2" t="s">
        <v>406</v>
      </c>
      <c r="H320" s="2">
        <v>4.42</v>
      </c>
      <c r="I320" s="2">
        <v>-6.69</v>
      </c>
      <c r="K320" s="2">
        <f t="shared" si="24"/>
        <v>971</v>
      </c>
      <c r="L320" s="1">
        <f t="shared" si="22"/>
        <v>362</v>
      </c>
      <c r="M320" s="1">
        <f t="shared" si="23"/>
        <v>666.5</v>
      </c>
    </row>
    <row r="321" spans="1:13" ht="19.5" customHeight="1">
      <c r="A321" s="2" t="s">
        <v>0</v>
      </c>
      <c r="B321" s="2" t="s">
        <v>1</v>
      </c>
      <c r="C321" s="5">
        <v>-254914</v>
      </c>
      <c r="D321" s="5">
        <v>-254907</v>
      </c>
      <c r="E321" s="5">
        <f t="shared" si="20"/>
        <v>83320</v>
      </c>
      <c r="F321" s="5">
        <f t="shared" si="21"/>
        <v>83327</v>
      </c>
      <c r="G321" s="2" t="s">
        <v>407</v>
      </c>
      <c r="H321" s="2">
        <v>4.86</v>
      </c>
      <c r="I321" s="2">
        <v>-7.45</v>
      </c>
      <c r="K321" s="2">
        <f t="shared" si="24"/>
        <v>362</v>
      </c>
      <c r="L321" s="1">
        <f t="shared" si="22"/>
        <v>637</v>
      </c>
      <c r="M321" s="1">
        <f t="shared" si="23"/>
        <v>499.5</v>
      </c>
    </row>
    <row r="322" spans="1:13" ht="19.5" customHeight="1">
      <c r="A322" s="2" t="s">
        <v>0</v>
      </c>
      <c r="B322" s="2" t="s">
        <v>1</v>
      </c>
      <c r="C322" s="5">
        <v>-254277</v>
      </c>
      <c r="D322" s="5">
        <v>-254270</v>
      </c>
      <c r="E322" s="5">
        <f t="shared" si="20"/>
        <v>83957</v>
      </c>
      <c r="F322" s="5">
        <f t="shared" si="21"/>
        <v>83964</v>
      </c>
      <c r="G322" s="2" t="s">
        <v>408</v>
      </c>
      <c r="H322" s="2">
        <v>4.71</v>
      </c>
      <c r="I322" s="2">
        <v>-7.18</v>
      </c>
      <c r="K322" s="2">
        <f t="shared" si="24"/>
        <v>637</v>
      </c>
      <c r="L322" s="1">
        <f t="shared" si="22"/>
        <v>224</v>
      </c>
      <c r="M322" s="1">
        <f t="shared" si="23"/>
        <v>430.5</v>
      </c>
    </row>
    <row r="323" spans="1:13" ht="19.5" customHeight="1">
      <c r="A323" s="2" t="s">
        <v>0</v>
      </c>
      <c r="B323" s="2" t="s">
        <v>3</v>
      </c>
      <c r="C323" s="5">
        <v>-254053</v>
      </c>
      <c r="D323" s="5">
        <v>-254046</v>
      </c>
      <c r="E323" s="5">
        <f t="shared" si="20"/>
        <v>84181</v>
      </c>
      <c r="F323" s="5">
        <f t="shared" si="21"/>
        <v>84188</v>
      </c>
      <c r="G323" s="2" t="s">
        <v>409</v>
      </c>
      <c r="H323" s="2">
        <v>4.34</v>
      </c>
      <c r="I323" s="2">
        <v>-6.53</v>
      </c>
      <c r="K323" s="2">
        <f t="shared" si="24"/>
        <v>224</v>
      </c>
      <c r="L323" s="1">
        <f t="shared" si="22"/>
        <v>2</v>
      </c>
      <c r="M323" s="1">
        <f t="shared" si="23"/>
        <v>113</v>
      </c>
    </row>
    <row r="324" spans="1:13" ht="19.5" customHeight="1">
      <c r="A324" s="2" t="s">
        <v>0</v>
      </c>
      <c r="B324" s="2" t="s">
        <v>1</v>
      </c>
      <c r="C324" s="5">
        <v>-254051</v>
      </c>
      <c r="D324" s="5">
        <v>-254044</v>
      </c>
      <c r="E324" s="5">
        <f t="shared" si="20"/>
        <v>84183</v>
      </c>
      <c r="F324" s="5">
        <f t="shared" si="21"/>
        <v>84190</v>
      </c>
      <c r="G324" s="2" t="s">
        <v>410</v>
      </c>
      <c r="H324" s="2">
        <v>4.34</v>
      </c>
      <c r="I324" s="2">
        <v>-6.53</v>
      </c>
      <c r="K324" s="2">
        <f t="shared" si="24"/>
        <v>2</v>
      </c>
      <c r="L324" s="1">
        <f t="shared" si="22"/>
        <v>673</v>
      </c>
      <c r="M324" s="1">
        <f t="shared" si="23"/>
        <v>337.5</v>
      </c>
    </row>
    <row r="325" spans="1:13" ht="19.5" customHeight="1">
      <c r="A325" s="2" t="s">
        <v>0</v>
      </c>
      <c r="B325" s="2" t="s">
        <v>1</v>
      </c>
      <c r="C325" s="5">
        <v>-253378</v>
      </c>
      <c r="D325" s="5">
        <v>-253371</v>
      </c>
      <c r="E325" s="5">
        <f aca="true" t="shared" si="25" ref="E325:E388">338234+C325</f>
        <v>84856</v>
      </c>
      <c r="F325" s="5">
        <f aca="true" t="shared" si="26" ref="F325:F388">338234+D325</f>
        <v>84863</v>
      </c>
      <c r="G325" s="2" t="s">
        <v>411</v>
      </c>
      <c r="H325" s="2">
        <v>4.34</v>
      </c>
      <c r="I325" s="2">
        <v>-6.53</v>
      </c>
      <c r="K325" s="2">
        <f t="shared" si="24"/>
        <v>673</v>
      </c>
      <c r="L325" s="1">
        <f aca="true" t="shared" si="27" ref="L325:L388">E326-E325</f>
        <v>85</v>
      </c>
      <c r="M325" s="1">
        <f aca="true" t="shared" si="28" ref="M325:M388">AVERAGE(K325:L325)</f>
        <v>379</v>
      </c>
    </row>
    <row r="326" spans="1:13" ht="19.5" customHeight="1">
      <c r="A326" s="2" t="s">
        <v>0</v>
      </c>
      <c r="B326" s="2" t="s">
        <v>1</v>
      </c>
      <c r="C326" s="5">
        <v>-253293</v>
      </c>
      <c r="D326" s="5">
        <v>-253286</v>
      </c>
      <c r="E326" s="5">
        <f t="shared" si="25"/>
        <v>84941</v>
      </c>
      <c r="F326" s="5">
        <f t="shared" si="26"/>
        <v>84948</v>
      </c>
      <c r="G326" s="2" t="s">
        <v>412</v>
      </c>
      <c r="H326" s="2">
        <v>4.68</v>
      </c>
      <c r="I326" s="2">
        <v>-7.11</v>
      </c>
      <c r="K326" s="2">
        <f aca="true" t="shared" si="29" ref="K326:K389">E326-E325</f>
        <v>85</v>
      </c>
      <c r="L326" s="1">
        <f t="shared" si="27"/>
        <v>97</v>
      </c>
      <c r="M326" s="1">
        <f t="shared" si="28"/>
        <v>91</v>
      </c>
    </row>
    <row r="327" spans="1:13" ht="19.5" customHeight="1">
      <c r="A327" s="2" t="s">
        <v>0</v>
      </c>
      <c r="B327" s="2" t="s">
        <v>3</v>
      </c>
      <c r="C327" s="5">
        <v>-253196</v>
      </c>
      <c r="D327" s="5">
        <v>-253189</v>
      </c>
      <c r="E327" s="5">
        <f t="shared" si="25"/>
        <v>85038</v>
      </c>
      <c r="F327" s="5">
        <f t="shared" si="26"/>
        <v>85045</v>
      </c>
      <c r="G327" s="2" t="s">
        <v>24</v>
      </c>
      <c r="H327" s="2">
        <v>5.58</v>
      </c>
      <c r="I327" s="2">
        <v>-9.1</v>
      </c>
      <c r="K327" s="2">
        <f t="shared" si="29"/>
        <v>97</v>
      </c>
      <c r="L327" s="1">
        <f t="shared" si="27"/>
        <v>2</v>
      </c>
      <c r="M327" s="1">
        <f t="shared" si="28"/>
        <v>49.5</v>
      </c>
    </row>
    <row r="328" spans="1:13" ht="19.5" customHeight="1">
      <c r="A328" s="2" t="s">
        <v>0</v>
      </c>
      <c r="B328" s="2" t="s">
        <v>1</v>
      </c>
      <c r="C328" s="5">
        <v>-253194</v>
      </c>
      <c r="D328" s="5">
        <v>-253187</v>
      </c>
      <c r="E328" s="5">
        <f t="shared" si="25"/>
        <v>85040</v>
      </c>
      <c r="F328" s="5">
        <f t="shared" si="26"/>
        <v>85047</v>
      </c>
      <c r="G328" s="2" t="s">
        <v>413</v>
      </c>
      <c r="H328" s="2">
        <v>4.77</v>
      </c>
      <c r="I328" s="2">
        <v>-7.31</v>
      </c>
      <c r="K328" s="2">
        <f t="shared" si="29"/>
        <v>2</v>
      </c>
      <c r="L328" s="1">
        <f t="shared" si="27"/>
        <v>1074</v>
      </c>
      <c r="M328" s="1">
        <f t="shared" si="28"/>
        <v>538</v>
      </c>
    </row>
    <row r="329" spans="1:13" ht="19.5" customHeight="1">
      <c r="A329" s="2" t="s">
        <v>0</v>
      </c>
      <c r="B329" s="2" t="s">
        <v>3</v>
      </c>
      <c r="C329" s="5">
        <v>-252120</v>
      </c>
      <c r="D329" s="5">
        <v>-252113</v>
      </c>
      <c r="E329" s="5">
        <f t="shared" si="25"/>
        <v>86114</v>
      </c>
      <c r="F329" s="5">
        <f t="shared" si="26"/>
        <v>86121</v>
      </c>
      <c r="G329" s="2" t="s">
        <v>414</v>
      </c>
      <c r="H329" s="2">
        <v>4.49</v>
      </c>
      <c r="I329" s="2">
        <v>-6.79</v>
      </c>
      <c r="K329" s="2">
        <f t="shared" si="29"/>
        <v>1074</v>
      </c>
      <c r="L329" s="1">
        <f t="shared" si="27"/>
        <v>365</v>
      </c>
      <c r="M329" s="1">
        <f t="shared" si="28"/>
        <v>719.5</v>
      </c>
    </row>
    <row r="330" spans="1:13" ht="19.5" customHeight="1">
      <c r="A330" s="2" t="s">
        <v>0</v>
      </c>
      <c r="B330" s="2" t="s">
        <v>1</v>
      </c>
      <c r="C330" s="5">
        <v>-251755</v>
      </c>
      <c r="D330" s="5">
        <v>-251748</v>
      </c>
      <c r="E330" s="5">
        <f t="shared" si="25"/>
        <v>86479</v>
      </c>
      <c r="F330" s="5">
        <f t="shared" si="26"/>
        <v>86486</v>
      </c>
      <c r="G330" s="2" t="s">
        <v>415</v>
      </c>
      <c r="H330" s="2">
        <v>4.42</v>
      </c>
      <c r="I330" s="2">
        <v>-6.69</v>
      </c>
      <c r="K330" s="2">
        <f t="shared" si="29"/>
        <v>365</v>
      </c>
      <c r="L330" s="1">
        <f t="shared" si="27"/>
        <v>20</v>
      </c>
      <c r="M330" s="1">
        <f t="shared" si="28"/>
        <v>192.5</v>
      </c>
    </row>
    <row r="331" spans="1:13" ht="19.5" customHeight="1">
      <c r="A331" s="2" t="s">
        <v>0</v>
      </c>
      <c r="B331" s="2" t="s">
        <v>3</v>
      </c>
      <c r="C331" s="5">
        <v>-251735</v>
      </c>
      <c r="D331" s="5">
        <v>-251728</v>
      </c>
      <c r="E331" s="5">
        <f t="shared" si="25"/>
        <v>86499</v>
      </c>
      <c r="F331" s="5">
        <f t="shared" si="26"/>
        <v>86506</v>
      </c>
      <c r="G331" s="2" t="s">
        <v>25</v>
      </c>
      <c r="H331" s="2">
        <v>5.63</v>
      </c>
      <c r="I331" s="2">
        <v>-9.6</v>
      </c>
      <c r="K331" s="2">
        <f t="shared" si="29"/>
        <v>20</v>
      </c>
      <c r="L331" s="1">
        <f t="shared" si="27"/>
        <v>14</v>
      </c>
      <c r="M331" s="1">
        <f t="shared" si="28"/>
        <v>17</v>
      </c>
    </row>
    <row r="332" spans="1:13" ht="19.5" customHeight="1">
      <c r="A332" s="2" t="s">
        <v>0</v>
      </c>
      <c r="B332" s="2" t="s">
        <v>1</v>
      </c>
      <c r="C332" s="5">
        <v>-251721</v>
      </c>
      <c r="D332" s="5">
        <v>-251714</v>
      </c>
      <c r="E332" s="5">
        <f t="shared" si="25"/>
        <v>86513</v>
      </c>
      <c r="F332" s="5">
        <f t="shared" si="26"/>
        <v>86520</v>
      </c>
      <c r="G332" s="2" t="s">
        <v>416</v>
      </c>
      <c r="H332" s="2">
        <v>4.77</v>
      </c>
      <c r="I332" s="2">
        <v>-7.37</v>
      </c>
      <c r="K332" s="2">
        <f t="shared" si="29"/>
        <v>14</v>
      </c>
      <c r="L332" s="1">
        <f t="shared" si="27"/>
        <v>408</v>
      </c>
      <c r="M332" s="1">
        <f t="shared" si="28"/>
        <v>211</v>
      </c>
    </row>
    <row r="333" spans="1:13" ht="19.5" customHeight="1">
      <c r="A333" s="2" t="s">
        <v>0</v>
      </c>
      <c r="B333" s="2" t="s">
        <v>3</v>
      </c>
      <c r="C333" s="5">
        <v>-251313</v>
      </c>
      <c r="D333" s="5">
        <v>-251306</v>
      </c>
      <c r="E333" s="5">
        <f t="shared" si="25"/>
        <v>86921</v>
      </c>
      <c r="F333" s="5">
        <f t="shared" si="26"/>
        <v>86928</v>
      </c>
      <c r="G333" s="2" t="s">
        <v>417</v>
      </c>
      <c r="H333" s="2">
        <v>5.07</v>
      </c>
      <c r="I333" s="2">
        <v>-7.94</v>
      </c>
      <c r="K333" s="2">
        <f t="shared" si="29"/>
        <v>408</v>
      </c>
      <c r="L333" s="1">
        <f t="shared" si="27"/>
        <v>60</v>
      </c>
      <c r="M333" s="1">
        <f t="shared" si="28"/>
        <v>234</v>
      </c>
    </row>
    <row r="334" spans="1:13" ht="19.5" customHeight="1">
      <c r="A334" s="2" t="s">
        <v>0</v>
      </c>
      <c r="B334" s="2" t="s">
        <v>1</v>
      </c>
      <c r="C334" s="5">
        <v>-251253</v>
      </c>
      <c r="D334" s="5">
        <v>-251246</v>
      </c>
      <c r="E334" s="5">
        <f t="shared" si="25"/>
        <v>86981</v>
      </c>
      <c r="F334" s="5">
        <f t="shared" si="26"/>
        <v>86988</v>
      </c>
      <c r="G334" s="2" t="s">
        <v>418</v>
      </c>
      <c r="H334" s="2">
        <v>4.4</v>
      </c>
      <c r="I334" s="2">
        <v>-6.68</v>
      </c>
      <c r="K334" s="2">
        <f t="shared" si="29"/>
        <v>60</v>
      </c>
      <c r="L334" s="1">
        <f t="shared" si="27"/>
        <v>22</v>
      </c>
      <c r="M334" s="1">
        <f t="shared" si="28"/>
        <v>41</v>
      </c>
    </row>
    <row r="335" spans="1:13" ht="19.5" customHeight="1">
      <c r="A335" s="2" t="s">
        <v>0</v>
      </c>
      <c r="B335" s="2" t="s">
        <v>3</v>
      </c>
      <c r="C335" s="5">
        <v>-251231</v>
      </c>
      <c r="D335" s="5">
        <v>-251224</v>
      </c>
      <c r="E335" s="5">
        <f t="shared" si="25"/>
        <v>87003</v>
      </c>
      <c r="F335" s="5">
        <f t="shared" si="26"/>
        <v>87010</v>
      </c>
      <c r="G335" s="2" t="s">
        <v>419</v>
      </c>
      <c r="H335" s="2">
        <v>5.42</v>
      </c>
      <c r="I335" s="2">
        <v>-8.94</v>
      </c>
      <c r="K335" s="2">
        <f t="shared" si="29"/>
        <v>22</v>
      </c>
      <c r="L335" s="1">
        <f t="shared" si="27"/>
        <v>358</v>
      </c>
      <c r="M335" s="1">
        <f t="shared" si="28"/>
        <v>190</v>
      </c>
    </row>
    <row r="336" spans="1:13" ht="19.5" customHeight="1">
      <c r="A336" s="2" t="s">
        <v>0</v>
      </c>
      <c r="B336" s="2" t="s">
        <v>3</v>
      </c>
      <c r="C336" s="5">
        <v>-250873</v>
      </c>
      <c r="D336" s="5">
        <v>-250866</v>
      </c>
      <c r="E336" s="5">
        <f t="shared" si="25"/>
        <v>87361</v>
      </c>
      <c r="F336" s="5">
        <f t="shared" si="26"/>
        <v>87368</v>
      </c>
      <c r="G336" s="2" t="s">
        <v>420</v>
      </c>
      <c r="H336" s="2">
        <v>4.89</v>
      </c>
      <c r="I336" s="2">
        <v>-7.57</v>
      </c>
      <c r="K336" s="2">
        <f t="shared" si="29"/>
        <v>358</v>
      </c>
      <c r="L336" s="1">
        <f t="shared" si="27"/>
        <v>1425</v>
      </c>
      <c r="M336" s="1">
        <f t="shared" si="28"/>
        <v>891.5</v>
      </c>
    </row>
    <row r="337" spans="1:13" ht="19.5" customHeight="1">
      <c r="A337" s="2" t="s">
        <v>0</v>
      </c>
      <c r="B337" s="2" t="s">
        <v>3</v>
      </c>
      <c r="C337" s="5">
        <v>-249448</v>
      </c>
      <c r="D337" s="5">
        <v>-249441</v>
      </c>
      <c r="E337" s="5">
        <f t="shared" si="25"/>
        <v>88786</v>
      </c>
      <c r="F337" s="5">
        <f t="shared" si="26"/>
        <v>88793</v>
      </c>
      <c r="G337" s="2" t="s">
        <v>421</v>
      </c>
      <c r="H337" s="2">
        <v>4.77</v>
      </c>
      <c r="I337" s="2">
        <v>-7.37</v>
      </c>
      <c r="K337" s="2">
        <f t="shared" si="29"/>
        <v>1425</v>
      </c>
      <c r="L337" s="1">
        <f t="shared" si="27"/>
        <v>531</v>
      </c>
      <c r="M337" s="1">
        <f t="shared" si="28"/>
        <v>978</v>
      </c>
    </row>
    <row r="338" spans="1:13" ht="19.5" customHeight="1">
      <c r="A338" s="2" t="s">
        <v>0</v>
      </c>
      <c r="B338" s="2" t="s">
        <v>1</v>
      </c>
      <c r="C338" s="5">
        <v>-248917</v>
      </c>
      <c r="D338" s="5">
        <v>-248910</v>
      </c>
      <c r="E338" s="5">
        <f t="shared" si="25"/>
        <v>89317</v>
      </c>
      <c r="F338" s="5">
        <f t="shared" si="26"/>
        <v>89324</v>
      </c>
      <c r="G338" s="2" t="s">
        <v>422</v>
      </c>
      <c r="H338" s="2">
        <v>5.29</v>
      </c>
      <c r="I338" s="2">
        <v>-8.49</v>
      </c>
      <c r="K338" s="2">
        <f t="shared" si="29"/>
        <v>531</v>
      </c>
      <c r="L338" s="1">
        <f t="shared" si="27"/>
        <v>473</v>
      </c>
      <c r="M338" s="1">
        <f t="shared" si="28"/>
        <v>502</v>
      </c>
    </row>
    <row r="339" spans="1:13" ht="19.5" customHeight="1">
      <c r="A339" s="2" t="s">
        <v>0</v>
      </c>
      <c r="B339" s="2" t="s">
        <v>1</v>
      </c>
      <c r="C339" s="5">
        <v>-248444</v>
      </c>
      <c r="D339" s="5">
        <v>-248437</v>
      </c>
      <c r="E339" s="5">
        <f t="shared" si="25"/>
        <v>89790</v>
      </c>
      <c r="F339" s="5">
        <f t="shared" si="26"/>
        <v>89797</v>
      </c>
      <c r="G339" s="2" t="s">
        <v>423</v>
      </c>
      <c r="H339" s="2">
        <v>4.71</v>
      </c>
      <c r="I339" s="2">
        <v>-7.22</v>
      </c>
      <c r="K339" s="2">
        <f t="shared" si="29"/>
        <v>473</v>
      </c>
      <c r="L339" s="1">
        <f t="shared" si="27"/>
        <v>422</v>
      </c>
      <c r="M339" s="1">
        <f t="shared" si="28"/>
        <v>447.5</v>
      </c>
    </row>
    <row r="340" spans="1:14" ht="19.5" customHeight="1">
      <c r="A340" s="26" t="s">
        <v>0</v>
      </c>
      <c r="B340" s="26" t="s">
        <v>3</v>
      </c>
      <c r="C340" s="27">
        <v>-248022</v>
      </c>
      <c r="D340" s="27">
        <v>-248015</v>
      </c>
      <c r="E340" s="27">
        <f t="shared" si="25"/>
        <v>90212</v>
      </c>
      <c r="F340" s="27">
        <f t="shared" si="26"/>
        <v>90219</v>
      </c>
      <c r="G340" s="26" t="s">
        <v>424</v>
      </c>
      <c r="H340" s="26">
        <v>4.53</v>
      </c>
      <c r="I340" s="26">
        <v>-6.85</v>
      </c>
      <c r="J340" s="28" t="s">
        <v>1319</v>
      </c>
      <c r="K340" s="26">
        <f t="shared" si="29"/>
        <v>422</v>
      </c>
      <c r="L340" s="29">
        <f t="shared" si="27"/>
        <v>165</v>
      </c>
      <c r="M340" s="29">
        <f t="shared" si="28"/>
        <v>293.5</v>
      </c>
      <c r="N340" s="30"/>
    </row>
    <row r="341" spans="1:14" ht="19.5" customHeight="1">
      <c r="A341" s="26" t="s">
        <v>0</v>
      </c>
      <c r="B341" s="26" t="s">
        <v>3</v>
      </c>
      <c r="C341" s="27">
        <v>-247857</v>
      </c>
      <c r="D341" s="27">
        <v>-247850</v>
      </c>
      <c r="E341" s="27">
        <f t="shared" si="25"/>
        <v>90377</v>
      </c>
      <c r="F341" s="27">
        <f t="shared" si="26"/>
        <v>90384</v>
      </c>
      <c r="G341" s="26" t="s">
        <v>425</v>
      </c>
      <c r="H341" s="26">
        <v>4.64</v>
      </c>
      <c r="I341" s="26">
        <v>-7</v>
      </c>
      <c r="J341" s="28" t="s">
        <v>1319</v>
      </c>
      <c r="K341" s="26">
        <f t="shared" si="29"/>
        <v>165</v>
      </c>
      <c r="L341" s="29">
        <f t="shared" si="27"/>
        <v>117</v>
      </c>
      <c r="M341" s="29">
        <f t="shared" si="28"/>
        <v>141</v>
      </c>
      <c r="N341" s="30"/>
    </row>
    <row r="342" spans="1:14" ht="19.5" customHeight="1">
      <c r="A342" s="26" t="s">
        <v>0</v>
      </c>
      <c r="B342" s="26" t="s">
        <v>3</v>
      </c>
      <c r="C342" s="27">
        <v>-247740</v>
      </c>
      <c r="D342" s="27">
        <v>-247733</v>
      </c>
      <c r="E342" s="27">
        <f t="shared" si="25"/>
        <v>90494</v>
      </c>
      <c r="F342" s="27">
        <f t="shared" si="26"/>
        <v>90501</v>
      </c>
      <c r="G342" s="26" t="s">
        <v>26</v>
      </c>
      <c r="H342" s="26">
        <v>5.58</v>
      </c>
      <c r="I342" s="26">
        <v>-9.1</v>
      </c>
      <c r="J342" s="28" t="s">
        <v>1319</v>
      </c>
      <c r="K342" s="26">
        <f t="shared" si="29"/>
        <v>117</v>
      </c>
      <c r="L342" s="29">
        <f t="shared" si="27"/>
        <v>6</v>
      </c>
      <c r="M342" s="29">
        <f t="shared" si="28"/>
        <v>61.5</v>
      </c>
      <c r="N342" s="30"/>
    </row>
    <row r="343" spans="1:14" ht="19.5" customHeight="1">
      <c r="A343" s="26" t="s">
        <v>0</v>
      </c>
      <c r="B343" s="26" t="s">
        <v>1</v>
      </c>
      <c r="C343" s="27">
        <v>-247734</v>
      </c>
      <c r="D343" s="27">
        <v>-247727</v>
      </c>
      <c r="E343" s="27">
        <f t="shared" si="25"/>
        <v>90500</v>
      </c>
      <c r="F343" s="27">
        <f t="shared" si="26"/>
        <v>90507</v>
      </c>
      <c r="G343" s="26" t="s">
        <v>426</v>
      </c>
      <c r="H343" s="26">
        <v>4.64</v>
      </c>
      <c r="I343" s="26">
        <v>-7</v>
      </c>
      <c r="J343" s="28" t="s">
        <v>1319</v>
      </c>
      <c r="K343" s="26">
        <f t="shared" si="29"/>
        <v>6</v>
      </c>
      <c r="L343" s="29">
        <f t="shared" si="27"/>
        <v>286</v>
      </c>
      <c r="M343" s="29">
        <f t="shared" si="28"/>
        <v>146</v>
      </c>
      <c r="N343" s="30"/>
    </row>
    <row r="344" spans="1:14" ht="19.5" customHeight="1">
      <c r="A344" s="26" t="s">
        <v>0</v>
      </c>
      <c r="B344" s="26" t="s">
        <v>3</v>
      </c>
      <c r="C344" s="27">
        <v>-247448</v>
      </c>
      <c r="D344" s="27">
        <v>-247441</v>
      </c>
      <c r="E344" s="27">
        <f t="shared" si="25"/>
        <v>90786</v>
      </c>
      <c r="F344" s="27">
        <f t="shared" si="26"/>
        <v>90793</v>
      </c>
      <c r="G344" s="26" t="s">
        <v>427</v>
      </c>
      <c r="H344" s="26">
        <v>4.39</v>
      </c>
      <c r="I344" s="26">
        <v>-6.6</v>
      </c>
      <c r="J344" s="28" t="s">
        <v>1319</v>
      </c>
      <c r="K344" s="26">
        <f t="shared" si="29"/>
        <v>286</v>
      </c>
      <c r="L344" s="29">
        <f t="shared" si="27"/>
        <v>7</v>
      </c>
      <c r="M344" s="29">
        <f t="shared" si="28"/>
        <v>146.5</v>
      </c>
      <c r="N344" s="30"/>
    </row>
    <row r="345" spans="1:14" ht="19.5" customHeight="1">
      <c r="A345" s="26" t="s">
        <v>0</v>
      </c>
      <c r="B345" s="26" t="s">
        <v>3</v>
      </c>
      <c r="C345" s="27">
        <v>-247441</v>
      </c>
      <c r="D345" s="27">
        <v>-247434</v>
      </c>
      <c r="E345" s="27">
        <f t="shared" si="25"/>
        <v>90793</v>
      </c>
      <c r="F345" s="27">
        <f t="shared" si="26"/>
        <v>90800</v>
      </c>
      <c r="G345" s="26" t="s">
        <v>428</v>
      </c>
      <c r="H345" s="26">
        <v>4.39</v>
      </c>
      <c r="I345" s="26">
        <v>-6.66</v>
      </c>
      <c r="J345" s="28" t="s">
        <v>1319</v>
      </c>
      <c r="K345" s="26">
        <f t="shared" si="29"/>
        <v>7</v>
      </c>
      <c r="L345" s="29">
        <f t="shared" si="27"/>
        <v>212</v>
      </c>
      <c r="M345" s="29">
        <f t="shared" si="28"/>
        <v>109.5</v>
      </c>
      <c r="N345" s="30"/>
    </row>
    <row r="346" spans="1:14" ht="19.5" customHeight="1">
      <c r="A346" s="26" t="s">
        <v>0</v>
      </c>
      <c r="B346" s="26" t="s">
        <v>3</v>
      </c>
      <c r="C346" s="27">
        <v>-247229</v>
      </c>
      <c r="D346" s="27">
        <v>-247222</v>
      </c>
      <c r="E346" s="27">
        <f t="shared" si="25"/>
        <v>91005</v>
      </c>
      <c r="F346" s="27">
        <f t="shared" si="26"/>
        <v>91012</v>
      </c>
      <c r="G346" s="26" t="s">
        <v>429</v>
      </c>
      <c r="H346" s="26">
        <v>4.92</v>
      </c>
      <c r="I346" s="26">
        <v>-7.6</v>
      </c>
      <c r="J346" s="28" t="s">
        <v>1319</v>
      </c>
      <c r="K346" s="26">
        <f t="shared" si="29"/>
        <v>212</v>
      </c>
      <c r="L346" s="29">
        <f t="shared" si="27"/>
        <v>2</v>
      </c>
      <c r="M346" s="29">
        <f t="shared" si="28"/>
        <v>107</v>
      </c>
      <c r="N346" s="30"/>
    </row>
    <row r="347" spans="1:14" ht="19.5" customHeight="1">
      <c r="A347" s="26" t="s">
        <v>0</v>
      </c>
      <c r="B347" s="26" t="s">
        <v>1</v>
      </c>
      <c r="C347" s="27">
        <v>-247227</v>
      </c>
      <c r="D347" s="27">
        <v>-247220</v>
      </c>
      <c r="E347" s="27">
        <f t="shared" si="25"/>
        <v>91007</v>
      </c>
      <c r="F347" s="27">
        <f t="shared" si="26"/>
        <v>91014</v>
      </c>
      <c r="G347" s="26" t="s">
        <v>430</v>
      </c>
      <c r="H347" s="26">
        <v>4.82</v>
      </c>
      <c r="I347" s="26">
        <v>-7.41</v>
      </c>
      <c r="J347" s="28" t="s">
        <v>1319</v>
      </c>
      <c r="K347" s="26">
        <f t="shared" si="29"/>
        <v>2</v>
      </c>
      <c r="L347" s="29">
        <f t="shared" si="27"/>
        <v>335</v>
      </c>
      <c r="M347" s="29">
        <f t="shared" si="28"/>
        <v>168.5</v>
      </c>
      <c r="N347" s="30"/>
    </row>
    <row r="348" spans="1:14" ht="19.5" customHeight="1">
      <c r="A348" s="26" t="s">
        <v>0</v>
      </c>
      <c r="B348" s="26" t="s">
        <v>3</v>
      </c>
      <c r="C348" s="27">
        <v>-246892</v>
      </c>
      <c r="D348" s="27">
        <v>-246885</v>
      </c>
      <c r="E348" s="27">
        <f t="shared" si="25"/>
        <v>91342</v>
      </c>
      <c r="F348" s="27">
        <f t="shared" si="26"/>
        <v>91349</v>
      </c>
      <c r="G348" s="26" t="s">
        <v>431</v>
      </c>
      <c r="H348" s="26">
        <v>4.89</v>
      </c>
      <c r="I348" s="26">
        <v>-7.57</v>
      </c>
      <c r="J348" s="28" t="s">
        <v>1319</v>
      </c>
      <c r="K348" s="26">
        <f t="shared" si="29"/>
        <v>335</v>
      </c>
      <c r="L348" s="29">
        <f t="shared" si="27"/>
        <v>2</v>
      </c>
      <c r="M348" s="29">
        <f t="shared" si="28"/>
        <v>168.5</v>
      </c>
      <c r="N348" s="30"/>
    </row>
    <row r="349" spans="1:14" ht="19.5" customHeight="1">
      <c r="A349" s="26" t="s">
        <v>0</v>
      </c>
      <c r="B349" s="26" t="s">
        <v>1</v>
      </c>
      <c r="C349" s="27">
        <v>-246890</v>
      </c>
      <c r="D349" s="27">
        <v>-246883</v>
      </c>
      <c r="E349" s="27">
        <f t="shared" si="25"/>
        <v>91344</v>
      </c>
      <c r="F349" s="27">
        <f t="shared" si="26"/>
        <v>91351</v>
      </c>
      <c r="G349" s="26" t="s">
        <v>432</v>
      </c>
      <c r="H349" s="26">
        <v>4.98</v>
      </c>
      <c r="I349" s="26">
        <v>-7.73</v>
      </c>
      <c r="J349" s="28" t="s">
        <v>1319</v>
      </c>
      <c r="K349" s="26">
        <f t="shared" si="29"/>
        <v>2</v>
      </c>
      <c r="L349" s="29">
        <f t="shared" si="27"/>
        <v>292</v>
      </c>
      <c r="M349" s="29">
        <f t="shared" si="28"/>
        <v>147</v>
      </c>
      <c r="N349" s="30"/>
    </row>
    <row r="350" spans="1:14" ht="19.5" customHeight="1">
      <c r="A350" s="26" t="s">
        <v>0</v>
      </c>
      <c r="B350" s="26" t="s">
        <v>1</v>
      </c>
      <c r="C350" s="27">
        <v>-246598</v>
      </c>
      <c r="D350" s="27">
        <v>-246591</v>
      </c>
      <c r="E350" s="27">
        <f t="shared" si="25"/>
        <v>91636</v>
      </c>
      <c r="F350" s="27">
        <f t="shared" si="26"/>
        <v>91643</v>
      </c>
      <c r="G350" s="26" t="s">
        <v>433</v>
      </c>
      <c r="H350" s="26">
        <v>4.37</v>
      </c>
      <c r="I350" s="26">
        <v>-6.57</v>
      </c>
      <c r="J350" s="28" t="s">
        <v>1319</v>
      </c>
      <c r="K350" s="26">
        <f t="shared" si="29"/>
        <v>292</v>
      </c>
      <c r="L350" s="29">
        <f t="shared" si="27"/>
        <v>400</v>
      </c>
      <c r="M350" s="29">
        <f t="shared" si="28"/>
        <v>346</v>
      </c>
      <c r="N350" s="30"/>
    </row>
    <row r="351" spans="1:14" ht="19.5" customHeight="1">
      <c r="A351" s="26" t="s">
        <v>0</v>
      </c>
      <c r="B351" s="26" t="s">
        <v>1</v>
      </c>
      <c r="C351" s="27">
        <v>-246198</v>
      </c>
      <c r="D351" s="27">
        <v>-246191</v>
      </c>
      <c r="E351" s="27">
        <f t="shared" si="25"/>
        <v>92036</v>
      </c>
      <c r="F351" s="27">
        <f t="shared" si="26"/>
        <v>92043</v>
      </c>
      <c r="G351" s="26" t="s">
        <v>434</v>
      </c>
      <c r="H351" s="26">
        <v>4.66</v>
      </c>
      <c r="I351" s="26">
        <v>-7.05</v>
      </c>
      <c r="J351" s="28" t="s">
        <v>1319</v>
      </c>
      <c r="K351" s="26">
        <f t="shared" si="29"/>
        <v>400</v>
      </c>
      <c r="L351" s="29">
        <f t="shared" si="27"/>
        <v>76</v>
      </c>
      <c r="M351" s="29">
        <f t="shared" si="28"/>
        <v>238</v>
      </c>
      <c r="N351" s="30"/>
    </row>
    <row r="352" spans="1:14" ht="19.5" customHeight="1">
      <c r="A352" s="26" t="s">
        <v>0</v>
      </c>
      <c r="B352" s="26" t="s">
        <v>3</v>
      </c>
      <c r="C352" s="27">
        <v>-246122</v>
      </c>
      <c r="D352" s="27">
        <v>-246115</v>
      </c>
      <c r="E352" s="27">
        <f t="shared" si="25"/>
        <v>92112</v>
      </c>
      <c r="F352" s="27">
        <f t="shared" si="26"/>
        <v>92119</v>
      </c>
      <c r="G352" s="26" t="s">
        <v>435</v>
      </c>
      <c r="H352" s="26">
        <v>5.08</v>
      </c>
      <c r="I352" s="26">
        <v>-8.03</v>
      </c>
      <c r="J352" s="28" t="s">
        <v>1319</v>
      </c>
      <c r="K352" s="26">
        <f t="shared" si="29"/>
        <v>76</v>
      </c>
      <c r="L352" s="29">
        <f t="shared" si="27"/>
        <v>27</v>
      </c>
      <c r="M352" s="29">
        <f t="shared" si="28"/>
        <v>51.5</v>
      </c>
      <c r="N352" s="30"/>
    </row>
    <row r="353" spans="1:14" ht="19.5" customHeight="1">
      <c r="A353" s="26" t="s">
        <v>0</v>
      </c>
      <c r="B353" s="26" t="s">
        <v>3</v>
      </c>
      <c r="C353" s="27">
        <v>-246095</v>
      </c>
      <c r="D353" s="27">
        <v>-246088</v>
      </c>
      <c r="E353" s="27">
        <f t="shared" si="25"/>
        <v>92139</v>
      </c>
      <c r="F353" s="27">
        <f t="shared" si="26"/>
        <v>92146</v>
      </c>
      <c r="G353" s="26" t="s">
        <v>436</v>
      </c>
      <c r="H353" s="26">
        <v>4.53</v>
      </c>
      <c r="I353" s="26">
        <v>-6.85</v>
      </c>
      <c r="J353" s="28" t="s">
        <v>1319</v>
      </c>
      <c r="K353" s="26">
        <f t="shared" si="29"/>
        <v>27</v>
      </c>
      <c r="L353" s="29">
        <f t="shared" si="27"/>
        <v>19</v>
      </c>
      <c r="M353" s="29">
        <f t="shared" si="28"/>
        <v>23</v>
      </c>
      <c r="N353" s="30"/>
    </row>
    <row r="354" spans="1:14" ht="19.5" customHeight="1">
      <c r="A354" s="26" t="s">
        <v>0</v>
      </c>
      <c r="B354" s="26" t="s">
        <v>3</v>
      </c>
      <c r="C354" s="27">
        <v>-246076</v>
      </c>
      <c r="D354" s="27">
        <v>-246069</v>
      </c>
      <c r="E354" s="27">
        <f t="shared" si="25"/>
        <v>92158</v>
      </c>
      <c r="F354" s="27">
        <f t="shared" si="26"/>
        <v>92165</v>
      </c>
      <c r="G354" s="26" t="s">
        <v>437</v>
      </c>
      <c r="H354" s="26">
        <v>5.42</v>
      </c>
      <c r="I354" s="26">
        <v>-8.94</v>
      </c>
      <c r="J354" s="28" t="s">
        <v>1319</v>
      </c>
      <c r="K354" s="26">
        <f t="shared" si="29"/>
        <v>19</v>
      </c>
      <c r="L354" s="29">
        <f t="shared" si="27"/>
        <v>451</v>
      </c>
      <c r="M354" s="29">
        <f t="shared" si="28"/>
        <v>235</v>
      </c>
      <c r="N354" s="30"/>
    </row>
    <row r="355" spans="1:14" ht="19.5" customHeight="1">
      <c r="A355" s="26" t="s">
        <v>0</v>
      </c>
      <c r="B355" s="26" t="s">
        <v>3</v>
      </c>
      <c r="C355" s="27">
        <v>-245625</v>
      </c>
      <c r="D355" s="27">
        <v>-245618</v>
      </c>
      <c r="E355" s="27">
        <f t="shared" si="25"/>
        <v>92609</v>
      </c>
      <c r="F355" s="27">
        <f t="shared" si="26"/>
        <v>92616</v>
      </c>
      <c r="G355" s="26" t="s">
        <v>438</v>
      </c>
      <c r="H355" s="26">
        <v>4.71</v>
      </c>
      <c r="I355" s="26">
        <v>-7.22</v>
      </c>
      <c r="J355" s="28" t="s">
        <v>1319</v>
      </c>
      <c r="K355" s="26">
        <f t="shared" si="29"/>
        <v>451</v>
      </c>
      <c r="L355" s="29">
        <f t="shared" si="27"/>
        <v>202</v>
      </c>
      <c r="M355" s="29">
        <f t="shared" si="28"/>
        <v>326.5</v>
      </c>
      <c r="N355" s="30">
        <f>AVERAGE(M340:M355)</f>
        <v>169.3125</v>
      </c>
    </row>
    <row r="356" spans="1:13" ht="19.5" customHeight="1">
      <c r="A356" s="2" t="s">
        <v>0</v>
      </c>
      <c r="B356" s="2" t="s">
        <v>3</v>
      </c>
      <c r="C356" s="5">
        <v>-245423</v>
      </c>
      <c r="D356" s="5">
        <v>-245416</v>
      </c>
      <c r="E356" s="5">
        <f t="shared" si="25"/>
        <v>92811</v>
      </c>
      <c r="F356" s="5">
        <f t="shared" si="26"/>
        <v>92818</v>
      </c>
      <c r="G356" s="2" t="s">
        <v>439</v>
      </c>
      <c r="H356" s="2">
        <v>4.6</v>
      </c>
      <c r="I356" s="2">
        <v>-6.94</v>
      </c>
      <c r="K356" s="2">
        <f t="shared" si="29"/>
        <v>202</v>
      </c>
      <c r="L356" s="1">
        <f t="shared" si="27"/>
        <v>271</v>
      </c>
      <c r="M356" s="1">
        <f t="shared" si="28"/>
        <v>236.5</v>
      </c>
    </row>
    <row r="357" spans="1:13" ht="19.5" customHeight="1">
      <c r="A357" s="2" t="s">
        <v>0</v>
      </c>
      <c r="B357" s="2" t="s">
        <v>1</v>
      </c>
      <c r="C357" s="5">
        <v>-245152</v>
      </c>
      <c r="D357" s="5">
        <v>-245145</v>
      </c>
      <c r="E357" s="5">
        <f t="shared" si="25"/>
        <v>93082</v>
      </c>
      <c r="F357" s="5">
        <f t="shared" si="26"/>
        <v>93089</v>
      </c>
      <c r="G357" s="2" t="s">
        <v>440</v>
      </c>
      <c r="H357" s="2">
        <v>4.42</v>
      </c>
      <c r="I357" s="2">
        <v>-6.69</v>
      </c>
      <c r="K357" s="2">
        <f t="shared" si="29"/>
        <v>271</v>
      </c>
      <c r="L357" s="1">
        <f t="shared" si="27"/>
        <v>396</v>
      </c>
      <c r="M357" s="1">
        <f t="shared" si="28"/>
        <v>333.5</v>
      </c>
    </row>
    <row r="358" spans="1:13" ht="19.5" customHeight="1">
      <c r="A358" s="2" t="s">
        <v>0</v>
      </c>
      <c r="B358" s="2" t="s">
        <v>3</v>
      </c>
      <c r="C358" s="5">
        <v>-244756</v>
      </c>
      <c r="D358" s="5">
        <v>-244749</v>
      </c>
      <c r="E358" s="5">
        <f t="shared" si="25"/>
        <v>93478</v>
      </c>
      <c r="F358" s="5">
        <f t="shared" si="26"/>
        <v>93485</v>
      </c>
      <c r="G358" s="2" t="s">
        <v>441</v>
      </c>
      <c r="H358" s="2">
        <v>4.34</v>
      </c>
      <c r="I358" s="2">
        <v>-6.53</v>
      </c>
      <c r="K358" s="2">
        <f t="shared" si="29"/>
        <v>396</v>
      </c>
      <c r="L358" s="1">
        <f t="shared" si="27"/>
        <v>2</v>
      </c>
      <c r="M358" s="1">
        <f t="shared" si="28"/>
        <v>199</v>
      </c>
    </row>
    <row r="359" spans="1:13" ht="19.5" customHeight="1">
      <c r="A359" s="2" t="s">
        <v>0</v>
      </c>
      <c r="B359" s="2" t="s">
        <v>1</v>
      </c>
      <c r="C359" s="5">
        <v>-244754</v>
      </c>
      <c r="D359" s="5">
        <v>-244747</v>
      </c>
      <c r="E359" s="5">
        <f t="shared" si="25"/>
        <v>93480</v>
      </c>
      <c r="F359" s="5">
        <f t="shared" si="26"/>
        <v>93487</v>
      </c>
      <c r="G359" s="2" t="s">
        <v>442</v>
      </c>
      <c r="H359" s="2">
        <v>4.92</v>
      </c>
      <c r="I359" s="2">
        <v>-7.6</v>
      </c>
      <c r="K359" s="2">
        <f t="shared" si="29"/>
        <v>2</v>
      </c>
      <c r="L359" s="1">
        <f t="shared" si="27"/>
        <v>351</v>
      </c>
      <c r="M359" s="1">
        <f t="shared" si="28"/>
        <v>176.5</v>
      </c>
    </row>
    <row r="360" spans="1:13" ht="19.5" customHeight="1">
      <c r="A360" s="2" t="s">
        <v>0</v>
      </c>
      <c r="B360" s="2" t="s">
        <v>3</v>
      </c>
      <c r="C360" s="5">
        <v>-244403</v>
      </c>
      <c r="D360" s="5">
        <v>-244396</v>
      </c>
      <c r="E360" s="5">
        <f t="shared" si="25"/>
        <v>93831</v>
      </c>
      <c r="F360" s="5">
        <f t="shared" si="26"/>
        <v>93838</v>
      </c>
      <c r="G360" s="2" t="s">
        <v>443</v>
      </c>
      <c r="H360" s="2">
        <v>4.39</v>
      </c>
      <c r="I360" s="2">
        <v>-6.6</v>
      </c>
      <c r="K360" s="2">
        <f t="shared" si="29"/>
        <v>351</v>
      </c>
      <c r="L360" s="1">
        <f t="shared" si="27"/>
        <v>2</v>
      </c>
      <c r="M360" s="1">
        <f t="shared" si="28"/>
        <v>176.5</v>
      </c>
    </row>
    <row r="361" spans="1:13" ht="19.5" customHeight="1">
      <c r="A361" s="2" t="s">
        <v>0</v>
      </c>
      <c r="B361" s="2" t="s">
        <v>1</v>
      </c>
      <c r="C361" s="5">
        <v>-244401</v>
      </c>
      <c r="D361" s="5">
        <v>-244394</v>
      </c>
      <c r="E361" s="5">
        <f t="shared" si="25"/>
        <v>93833</v>
      </c>
      <c r="F361" s="5">
        <f t="shared" si="26"/>
        <v>93840</v>
      </c>
      <c r="G361" s="2" t="s">
        <v>444</v>
      </c>
      <c r="H361" s="2">
        <v>4.34</v>
      </c>
      <c r="I361" s="2">
        <v>-6.53</v>
      </c>
      <c r="K361" s="2">
        <f t="shared" si="29"/>
        <v>2</v>
      </c>
      <c r="L361" s="1">
        <f t="shared" si="27"/>
        <v>605</v>
      </c>
      <c r="M361" s="1">
        <f t="shared" si="28"/>
        <v>303.5</v>
      </c>
    </row>
    <row r="362" spans="1:13" ht="19.5" customHeight="1">
      <c r="A362" s="2" t="s">
        <v>0</v>
      </c>
      <c r="B362" s="2" t="s">
        <v>3</v>
      </c>
      <c r="C362" s="5">
        <v>-243796</v>
      </c>
      <c r="D362" s="5">
        <v>-243789</v>
      </c>
      <c r="E362" s="5">
        <f t="shared" si="25"/>
        <v>94438</v>
      </c>
      <c r="F362" s="5">
        <f t="shared" si="26"/>
        <v>94445</v>
      </c>
      <c r="G362" s="2" t="s">
        <v>445</v>
      </c>
      <c r="H362" s="2">
        <v>4.33</v>
      </c>
      <c r="I362" s="2">
        <v>-6.51</v>
      </c>
      <c r="K362" s="2">
        <f t="shared" si="29"/>
        <v>605</v>
      </c>
      <c r="L362" s="1">
        <f t="shared" si="27"/>
        <v>2</v>
      </c>
      <c r="M362" s="1">
        <f t="shared" si="28"/>
        <v>303.5</v>
      </c>
    </row>
    <row r="363" spans="1:13" ht="19.5" customHeight="1">
      <c r="A363" s="2" t="s">
        <v>0</v>
      </c>
      <c r="B363" s="2" t="s">
        <v>1</v>
      </c>
      <c r="C363" s="5">
        <v>-243794</v>
      </c>
      <c r="D363" s="5">
        <v>-243787</v>
      </c>
      <c r="E363" s="5">
        <f t="shared" si="25"/>
        <v>94440</v>
      </c>
      <c r="F363" s="5">
        <f t="shared" si="26"/>
        <v>94447</v>
      </c>
      <c r="G363" s="2" t="s">
        <v>446</v>
      </c>
      <c r="H363" s="2">
        <v>4.55</v>
      </c>
      <c r="I363" s="2">
        <v>-6.87</v>
      </c>
      <c r="K363" s="2">
        <f t="shared" si="29"/>
        <v>2</v>
      </c>
      <c r="L363" s="1">
        <f t="shared" si="27"/>
        <v>152</v>
      </c>
      <c r="M363" s="1">
        <f t="shared" si="28"/>
        <v>77</v>
      </c>
    </row>
    <row r="364" spans="1:13" ht="19.5" customHeight="1">
      <c r="A364" s="2" t="s">
        <v>0</v>
      </c>
      <c r="B364" s="2" t="s">
        <v>3</v>
      </c>
      <c r="C364" s="5">
        <v>-243642</v>
      </c>
      <c r="D364" s="5">
        <v>-243635</v>
      </c>
      <c r="E364" s="5">
        <f t="shared" si="25"/>
        <v>94592</v>
      </c>
      <c r="F364" s="5">
        <f t="shared" si="26"/>
        <v>94599</v>
      </c>
      <c r="G364" s="2" t="s">
        <v>27</v>
      </c>
      <c r="H364" s="2">
        <v>6</v>
      </c>
      <c r="I364" s="2">
        <v>-10.44</v>
      </c>
      <c r="K364" s="2">
        <f t="shared" si="29"/>
        <v>152</v>
      </c>
      <c r="L364" s="1">
        <f t="shared" si="27"/>
        <v>220</v>
      </c>
      <c r="M364" s="1">
        <f t="shared" si="28"/>
        <v>186</v>
      </c>
    </row>
    <row r="365" spans="1:13" ht="19.5" customHeight="1">
      <c r="A365" s="2" t="s">
        <v>0</v>
      </c>
      <c r="B365" s="2" t="s">
        <v>3</v>
      </c>
      <c r="C365" s="5">
        <v>-243422</v>
      </c>
      <c r="D365" s="5">
        <v>-243415</v>
      </c>
      <c r="E365" s="5">
        <f t="shared" si="25"/>
        <v>94812</v>
      </c>
      <c r="F365" s="5">
        <f t="shared" si="26"/>
        <v>94819</v>
      </c>
      <c r="G365" s="2" t="s">
        <v>447</v>
      </c>
      <c r="H365" s="2">
        <v>4.92</v>
      </c>
      <c r="I365" s="2">
        <v>-7.6</v>
      </c>
      <c r="K365" s="2">
        <f t="shared" si="29"/>
        <v>220</v>
      </c>
      <c r="L365" s="1">
        <f t="shared" si="27"/>
        <v>50</v>
      </c>
      <c r="M365" s="1">
        <f t="shared" si="28"/>
        <v>135</v>
      </c>
    </row>
    <row r="366" spans="1:13" ht="19.5" customHeight="1">
      <c r="A366" s="2" t="s">
        <v>0</v>
      </c>
      <c r="B366" s="2" t="s">
        <v>3</v>
      </c>
      <c r="C366" s="5">
        <v>-243372</v>
      </c>
      <c r="D366" s="5">
        <v>-243365</v>
      </c>
      <c r="E366" s="5">
        <f t="shared" si="25"/>
        <v>94862</v>
      </c>
      <c r="F366" s="5">
        <f t="shared" si="26"/>
        <v>94869</v>
      </c>
      <c r="G366" s="2" t="s">
        <v>448</v>
      </c>
      <c r="H366" s="2">
        <v>4.86</v>
      </c>
      <c r="I366" s="2">
        <v>-7.45</v>
      </c>
      <c r="K366" s="2">
        <f t="shared" si="29"/>
        <v>50</v>
      </c>
      <c r="L366" s="1">
        <f t="shared" si="27"/>
        <v>2</v>
      </c>
      <c r="M366" s="1">
        <f t="shared" si="28"/>
        <v>26</v>
      </c>
    </row>
    <row r="367" spans="1:13" ht="19.5" customHeight="1">
      <c r="A367" s="2" t="s">
        <v>0</v>
      </c>
      <c r="B367" s="2" t="s">
        <v>1</v>
      </c>
      <c r="C367" s="5">
        <v>-243370</v>
      </c>
      <c r="D367" s="5">
        <v>-243363</v>
      </c>
      <c r="E367" s="5">
        <f t="shared" si="25"/>
        <v>94864</v>
      </c>
      <c r="F367" s="5">
        <f t="shared" si="26"/>
        <v>94871</v>
      </c>
      <c r="G367" s="2" t="s">
        <v>449</v>
      </c>
      <c r="H367" s="2">
        <v>4.86</v>
      </c>
      <c r="I367" s="2">
        <v>-7.45</v>
      </c>
      <c r="K367" s="2">
        <f t="shared" si="29"/>
        <v>2</v>
      </c>
      <c r="L367" s="1">
        <f t="shared" si="27"/>
        <v>51</v>
      </c>
      <c r="M367" s="1">
        <f t="shared" si="28"/>
        <v>26.5</v>
      </c>
    </row>
    <row r="368" spans="1:13" ht="19.5" customHeight="1">
      <c r="A368" s="2" t="s">
        <v>0</v>
      </c>
      <c r="B368" s="2" t="s">
        <v>1</v>
      </c>
      <c r="C368" s="5">
        <v>-243319</v>
      </c>
      <c r="D368" s="5">
        <v>-243312</v>
      </c>
      <c r="E368" s="5">
        <f t="shared" si="25"/>
        <v>94915</v>
      </c>
      <c r="F368" s="5">
        <f t="shared" si="26"/>
        <v>94922</v>
      </c>
      <c r="G368" s="2" t="s">
        <v>450</v>
      </c>
      <c r="H368" s="2">
        <v>4.71</v>
      </c>
      <c r="I368" s="2">
        <v>-7.22</v>
      </c>
      <c r="K368" s="2">
        <f t="shared" si="29"/>
        <v>51</v>
      </c>
      <c r="L368" s="1">
        <f t="shared" si="27"/>
        <v>13</v>
      </c>
      <c r="M368" s="1">
        <f t="shared" si="28"/>
        <v>32</v>
      </c>
    </row>
    <row r="369" spans="1:13" ht="19.5" customHeight="1">
      <c r="A369" s="2" t="s">
        <v>0</v>
      </c>
      <c r="B369" s="2" t="s">
        <v>1</v>
      </c>
      <c r="C369" s="5">
        <v>-243306</v>
      </c>
      <c r="D369" s="5">
        <v>-243299</v>
      </c>
      <c r="E369" s="5">
        <f t="shared" si="25"/>
        <v>94928</v>
      </c>
      <c r="F369" s="5">
        <f t="shared" si="26"/>
        <v>94935</v>
      </c>
      <c r="G369" s="2" t="s">
        <v>451</v>
      </c>
      <c r="H369" s="2">
        <v>4.86</v>
      </c>
      <c r="I369" s="2">
        <v>-7.45</v>
      </c>
      <c r="K369" s="2">
        <f t="shared" si="29"/>
        <v>13</v>
      </c>
      <c r="L369" s="1">
        <f t="shared" si="27"/>
        <v>562</v>
      </c>
      <c r="M369" s="1">
        <f t="shared" si="28"/>
        <v>287.5</v>
      </c>
    </row>
    <row r="370" spans="1:13" ht="19.5" customHeight="1">
      <c r="A370" s="2" t="s">
        <v>0</v>
      </c>
      <c r="B370" s="2" t="s">
        <v>3</v>
      </c>
      <c r="C370" s="5">
        <v>-242744</v>
      </c>
      <c r="D370" s="5">
        <v>-242737</v>
      </c>
      <c r="E370" s="5">
        <f t="shared" si="25"/>
        <v>95490</v>
      </c>
      <c r="F370" s="5">
        <f t="shared" si="26"/>
        <v>95497</v>
      </c>
      <c r="G370" s="2" t="s">
        <v>452</v>
      </c>
      <c r="H370" s="2">
        <v>4.34</v>
      </c>
      <c r="I370" s="2">
        <v>-6.53</v>
      </c>
      <c r="K370" s="2">
        <f t="shared" si="29"/>
        <v>562</v>
      </c>
      <c r="L370" s="1">
        <f t="shared" si="27"/>
        <v>2</v>
      </c>
      <c r="M370" s="1">
        <f t="shared" si="28"/>
        <v>282</v>
      </c>
    </row>
    <row r="371" spans="1:13" ht="19.5" customHeight="1">
      <c r="A371" s="2" t="s">
        <v>0</v>
      </c>
      <c r="B371" s="2" t="s">
        <v>1</v>
      </c>
      <c r="C371" s="5">
        <v>-242742</v>
      </c>
      <c r="D371" s="5">
        <v>-242735</v>
      </c>
      <c r="E371" s="5">
        <f t="shared" si="25"/>
        <v>95492</v>
      </c>
      <c r="F371" s="5">
        <f t="shared" si="26"/>
        <v>95499</v>
      </c>
      <c r="G371" s="2" t="s">
        <v>453</v>
      </c>
      <c r="H371" s="2">
        <v>4.39</v>
      </c>
      <c r="I371" s="2">
        <v>-6.6</v>
      </c>
      <c r="K371" s="2">
        <f t="shared" si="29"/>
        <v>2</v>
      </c>
      <c r="L371" s="1">
        <f t="shared" si="27"/>
        <v>113</v>
      </c>
      <c r="M371" s="1">
        <f t="shared" si="28"/>
        <v>57.5</v>
      </c>
    </row>
    <row r="372" spans="1:13" ht="19.5" customHeight="1">
      <c r="A372" s="2" t="s">
        <v>0</v>
      </c>
      <c r="B372" s="2" t="s">
        <v>3</v>
      </c>
      <c r="C372" s="5">
        <v>-242629</v>
      </c>
      <c r="D372" s="5">
        <v>-242622</v>
      </c>
      <c r="E372" s="5">
        <f t="shared" si="25"/>
        <v>95605</v>
      </c>
      <c r="F372" s="5">
        <f t="shared" si="26"/>
        <v>95612</v>
      </c>
      <c r="G372" s="2" t="s">
        <v>454</v>
      </c>
      <c r="H372" s="2">
        <v>4.76</v>
      </c>
      <c r="I372" s="2">
        <v>-7.28</v>
      </c>
      <c r="K372" s="2">
        <f t="shared" si="29"/>
        <v>113</v>
      </c>
      <c r="L372" s="1">
        <f t="shared" si="27"/>
        <v>523</v>
      </c>
      <c r="M372" s="1">
        <f t="shared" si="28"/>
        <v>318</v>
      </c>
    </row>
    <row r="373" spans="1:13" ht="19.5" customHeight="1">
      <c r="A373" s="2" t="s">
        <v>0</v>
      </c>
      <c r="B373" s="2" t="s">
        <v>3</v>
      </c>
      <c r="C373" s="5">
        <v>-242106</v>
      </c>
      <c r="D373" s="5">
        <v>-242099</v>
      </c>
      <c r="E373" s="5">
        <f t="shared" si="25"/>
        <v>96128</v>
      </c>
      <c r="F373" s="5">
        <f t="shared" si="26"/>
        <v>96135</v>
      </c>
      <c r="G373" s="2" t="s">
        <v>455</v>
      </c>
      <c r="H373" s="2">
        <v>5</v>
      </c>
      <c r="I373" s="2">
        <v>-7.8</v>
      </c>
      <c r="K373" s="2">
        <f t="shared" si="29"/>
        <v>523</v>
      </c>
      <c r="L373" s="1">
        <f t="shared" si="27"/>
        <v>2</v>
      </c>
      <c r="M373" s="1">
        <f t="shared" si="28"/>
        <v>262.5</v>
      </c>
    </row>
    <row r="374" spans="1:13" ht="19.5" customHeight="1">
      <c r="A374" s="2" t="s">
        <v>0</v>
      </c>
      <c r="B374" s="2" t="s">
        <v>1</v>
      </c>
      <c r="C374" s="5">
        <v>-242104</v>
      </c>
      <c r="D374" s="5">
        <v>-242097</v>
      </c>
      <c r="E374" s="5">
        <f t="shared" si="25"/>
        <v>96130</v>
      </c>
      <c r="F374" s="5">
        <f t="shared" si="26"/>
        <v>96137</v>
      </c>
      <c r="G374" s="2" t="s">
        <v>456</v>
      </c>
      <c r="H374" s="2">
        <v>4.86</v>
      </c>
      <c r="I374" s="2">
        <v>-7.45</v>
      </c>
      <c r="K374" s="2">
        <f t="shared" si="29"/>
        <v>2</v>
      </c>
      <c r="L374" s="1">
        <f t="shared" si="27"/>
        <v>669</v>
      </c>
      <c r="M374" s="1">
        <f t="shared" si="28"/>
        <v>335.5</v>
      </c>
    </row>
    <row r="375" spans="1:13" ht="19.5" customHeight="1">
      <c r="A375" s="2" t="s">
        <v>0</v>
      </c>
      <c r="B375" s="2" t="s">
        <v>3</v>
      </c>
      <c r="C375" s="5">
        <v>-241435</v>
      </c>
      <c r="D375" s="5">
        <v>-241428</v>
      </c>
      <c r="E375" s="5">
        <f t="shared" si="25"/>
        <v>96799</v>
      </c>
      <c r="F375" s="5">
        <f t="shared" si="26"/>
        <v>96806</v>
      </c>
      <c r="G375" s="2" t="s">
        <v>457</v>
      </c>
      <c r="H375" s="2">
        <v>4.4</v>
      </c>
      <c r="I375" s="2">
        <v>-6.68</v>
      </c>
      <c r="K375" s="2">
        <f t="shared" si="29"/>
        <v>669</v>
      </c>
      <c r="L375" s="1">
        <f t="shared" si="27"/>
        <v>745</v>
      </c>
      <c r="M375" s="1">
        <f t="shared" si="28"/>
        <v>707</v>
      </c>
    </row>
    <row r="376" spans="1:13" ht="19.5" customHeight="1">
      <c r="A376" s="2" t="s">
        <v>0</v>
      </c>
      <c r="B376" s="2" t="s">
        <v>3</v>
      </c>
      <c r="C376" s="5">
        <v>-240690</v>
      </c>
      <c r="D376" s="5">
        <v>-240683</v>
      </c>
      <c r="E376" s="5">
        <f t="shared" si="25"/>
        <v>97544</v>
      </c>
      <c r="F376" s="5">
        <f t="shared" si="26"/>
        <v>97551</v>
      </c>
      <c r="G376" s="2" t="s">
        <v>458</v>
      </c>
      <c r="H376" s="2">
        <v>5.19</v>
      </c>
      <c r="I376" s="2">
        <v>-8.14</v>
      </c>
      <c r="K376" s="2">
        <f t="shared" si="29"/>
        <v>745</v>
      </c>
      <c r="L376" s="1">
        <f t="shared" si="27"/>
        <v>2</v>
      </c>
      <c r="M376" s="1">
        <f t="shared" si="28"/>
        <v>373.5</v>
      </c>
    </row>
    <row r="377" spans="1:13" ht="19.5" customHeight="1">
      <c r="A377" s="2" t="s">
        <v>0</v>
      </c>
      <c r="B377" s="2" t="s">
        <v>1</v>
      </c>
      <c r="C377" s="5">
        <v>-240688</v>
      </c>
      <c r="D377" s="5">
        <v>-240681</v>
      </c>
      <c r="E377" s="5">
        <f t="shared" si="25"/>
        <v>97546</v>
      </c>
      <c r="F377" s="5">
        <f t="shared" si="26"/>
        <v>97553</v>
      </c>
      <c r="G377" s="2" t="s">
        <v>459</v>
      </c>
      <c r="H377" s="2">
        <v>5.2</v>
      </c>
      <c r="I377" s="2">
        <v>-8.23</v>
      </c>
      <c r="K377" s="2">
        <f t="shared" si="29"/>
        <v>2</v>
      </c>
      <c r="L377" s="1">
        <f t="shared" si="27"/>
        <v>769</v>
      </c>
      <c r="M377" s="1">
        <f t="shared" si="28"/>
        <v>385.5</v>
      </c>
    </row>
    <row r="378" spans="1:13" ht="19.5" customHeight="1">
      <c r="A378" s="2" t="s">
        <v>0</v>
      </c>
      <c r="B378" s="2" t="s">
        <v>3</v>
      </c>
      <c r="C378" s="5">
        <v>-239919</v>
      </c>
      <c r="D378" s="5">
        <v>-239912</v>
      </c>
      <c r="E378" s="5">
        <f t="shared" si="25"/>
        <v>98315</v>
      </c>
      <c r="F378" s="5">
        <f t="shared" si="26"/>
        <v>98322</v>
      </c>
      <c r="G378" s="2" t="s">
        <v>460</v>
      </c>
      <c r="H378" s="2">
        <v>4.37</v>
      </c>
      <c r="I378" s="2">
        <v>-6.57</v>
      </c>
      <c r="K378" s="2">
        <f t="shared" si="29"/>
        <v>769</v>
      </c>
      <c r="L378" s="1">
        <f t="shared" si="27"/>
        <v>351</v>
      </c>
      <c r="M378" s="1">
        <f t="shared" si="28"/>
        <v>560</v>
      </c>
    </row>
    <row r="379" spans="1:13" ht="19.5" customHeight="1">
      <c r="A379" s="2" t="s">
        <v>0</v>
      </c>
      <c r="B379" s="2" t="s">
        <v>3</v>
      </c>
      <c r="C379" s="5">
        <v>-239568</v>
      </c>
      <c r="D379" s="5">
        <v>-239561</v>
      </c>
      <c r="E379" s="5">
        <f t="shared" si="25"/>
        <v>98666</v>
      </c>
      <c r="F379" s="5">
        <f t="shared" si="26"/>
        <v>98673</v>
      </c>
      <c r="G379" s="2" t="s">
        <v>461</v>
      </c>
      <c r="H379" s="2">
        <v>4.7</v>
      </c>
      <c r="I379" s="2">
        <v>-7.14</v>
      </c>
      <c r="K379" s="2">
        <f t="shared" si="29"/>
        <v>351</v>
      </c>
      <c r="L379" s="1">
        <f t="shared" si="27"/>
        <v>273</v>
      </c>
      <c r="M379" s="1">
        <f t="shared" si="28"/>
        <v>312</v>
      </c>
    </row>
    <row r="380" spans="1:13" ht="19.5" customHeight="1">
      <c r="A380" s="2" t="s">
        <v>0</v>
      </c>
      <c r="B380" s="2" t="s">
        <v>3</v>
      </c>
      <c r="C380" s="5">
        <v>-239295</v>
      </c>
      <c r="D380" s="5">
        <v>-239288</v>
      </c>
      <c r="E380" s="5">
        <f t="shared" si="25"/>
        <v>98939</v>
      </c>
      <c r="F380" s="5">
        <f t="shared" si="26"/>
        <v>98946</v>
      </c>
      <c r="G380" s="2" t="s">
        <v>462</v>
      </c>
      <c r="H380" s="2">
        <v>4.49</v>
      </c>
      <c r="I380" s="2">
        <v>-6.79</v>
      </c>
      <c r="K380" s="2">
        <f t="shared" si="29"/>
        <v>273</v>
      </c>
      <c r="L380" s="1">
        <f t="shared" si="27"/>
        <v>120</v>
      </c>
      <c r="M380" s="1">
        <f t="shared" si="28"/>
        <v>196.5</v>
      </c>
    </row>
    <row r="381" spans="1:13" ht="19.5" customHeight="1">
      <c r="A381" s="2" t="s">
        <v>0</v>
      </c>
      <c r="B381" s="2" t="s">
        <v>1</v>
      </c>
      <c r="C381" s="5">
        <v>-239175</v>
      </c>
      <c r="D381" s="5">
        <v>-239168</v>
      </c>
      <c r="E381" s="5">
        <f t="shared" si="25"/>
        <v>99059</v>
      </c>
      <c r="F381" s="5">
        <f t="shared" si="26"/>
        <v>99066</v>
      </c>
      <c r="G381" s="2" t="s">
        <v>463</v>
      </c>
      <c r="H381" s="2">
        <v>4.39</v>
      </c>
      <c r="I381" s="2">
        <v>-6.62</v>
      </c>
      <c r="K381" s="2">
        <f t="shared" si="29"/>
        <v>120</v>
      </c>
      <c r="L381" s="1">
        <f t="shared" si="27"/>
        <v>100</v>
      </c>
      <c r="M381" s="1">
        <f t="shared" si="28"/>
        <v>110</v>
      </c>
    </row>
    <row r="382" spans="1:13" ht="19.5" customHeight="1">
      <c r="A382" s="2" t="s">
        <v>0</v>
      </c>
      <c r="B382" s="2" t="s">
        <v>3</v>
      </c>
      <c r="C382" s="5">
        <v>-239075</v>
      </c>
      <c r="D382" s="5">
        <v>-239068</v>
      </c>
      <c r="E382" s="5">
        <f t="shared" si="25"/>
        <v>99159</v>
      </c>
      <c r="F382" s="5">
        <f t="shared" si="26"/>
        <v>99166</v>
      </c>
      <c r="G382" s="2" t="s">
        <v>464</v>
      </c>
      <c r="H382" s="2">
        <v>5.07</v>
      </c>
      <c r="I382" s="2">
        <v>-7.94</v>
      </c>
      <c r="K382" s="2">
        <f t="shared" si="29"/>
        <v>100</v>
      </c>
      <c r="L382" s="1">
        <f t="shared" si="27"/>
        <v>213</v>
      </c>
      <c r="M382" s="1">
        <f t="shared" si="28"/>
        <v>156.5</v>
      </c>
    </row>
    <row r="383" spans="1:13" ht="19.5" customHeight="1">
      <c r="A383" s="2" t="s">
        <v>0</v>
      </c>
      <c r="B383" s="2" t="s">
        <v>3</v>
      </c>
      <c r="C383" s="5">
        <v>-238862</v>
      </c>
      <c r="D383" s="5">
        <v>-238855</v>
      </c>
      <c r="E383" s="5">
        <f t="shared" si="25"/>
        <v>99372</v>
      </c>
      <c r="F383" s="5">
        <f t="shared" si="26"/>
        <v>99379</v>
      </c>
      <c r="G383" s="2" t="s">
        <v>465</v>
      </c>
      <c r="H383" s="2">
        <v>4.97</v>
      </c>
      <c r="I383" s="2">
        <v>-7.67</v>
      </c>
      <c r="K383" s="2">
        <f t="shared" si="29"/>
        <v>213</v>
      </c>
      <c r="L383" s="1">
        <f t="shared" si="27"/>
        <v>39</v>
      </c>
      <c r="M383" s="1">
        <f t="shared" si="28"/>
        <v>126</v>
      </c>
    </row>
    <row r="384" spans="1:13" ht="19.5" customHeight="1">
      <c r="A384" s="2" t="s">
        <v>0</v>
      </c>
      <c r="B384" s="2" t="s">
        <v>3</v>
      </c>
      <c r="C384" s="5">
        <v>-238823</v>
      </c>
      <c r="D384" s="5">
        <v>-238816</v>
      </c>
      <c r="E384" s="5">
        <f t="shared" si="25"/>
        <v>99411</v>
      </c>
      <c r="F384" s="5">
        <f t="shared" si="26"/>
        <v>99418</v>
      </c>
      <c r="G384" s="2" t="s">
        <v>466</v>
      </c>
      <c r="H384" s="2">
        <v>4.39</v>
      </c>
      <c r="I384" s="2">
        <v>-6.65</v>
      </c>
      <c r="K384" s="2">
        <f t="shared" si="29"/>
        <v>39</v>
      </c>
      <c r="L384" s="1">
        <f t="shared" si="27"/>
        <v>128</v>
      </c>
      <c r="M384" s="1">
        <f t="shared" si="28"/>
        <v>83.5</v>
      </c>
    </row>
    <row r="385" spans="1:13" ht="19.5" customHeight="1">
      <c r="A385" s="2" t="s">
        <v>0</v>
      </c>
      <c r="B385" s="2" t="s">
        <v>3</v>
      </c>
      <c r="C385" s="5">
        <v>-238695</v>
      </c>
      <c r="D385" s="5">
        <v>-238688</v>
      </c>
      <c r="E385" s="5">
        <f t="shared" si="25"/>
        <v>99539</v>
      </c>
      <c r="F385" s="5">
        <f t="shared" si="26"/>
        <v>99546</v>
      </c>
      <c r="G385" s="2" t="s">
        <v>467</v>
      </c>
      <c r="H385" s="2">
        <v>4.35</v>
      </c>
      <c r="I385" s="2">
        <v>-6.55</v>
      </c>
      <c r="K385" s="2">
        <f t="shared" si="29"/>
        <v>128</v>
      </c>
      <c r="L385" s="1">
        <f t="shared" si="27"/>
        <v>292</v>
      </c>
      <c r="M385" s="1">
        <f t="shared" si="28"/>
        <v>210</v>
      </c>
    </row>
    <row r="386" spans="1:13" ht="19.5" customHeight="1">
      <c r="A386" s="2" t="s">
        <v>0</v>
      </c>
      <c r="B386" s="2" t="s">
        <v>3</v>
      </c>
      <c r="C386" s="5">
        <v>-238403</v>
      </c>
      <c r="D386" s="5">
        <v>-238396</v>
      </c>
      <c r="E386" s="5">
        <f t="shared" si="25"/>
        <v>99831</v>
      </c>
      <c r="F386" s="5">
        <f t="shared" si="26"/>
        <v>99838</v>
      </c>
      <c r="G386" s="2" t="s">
        <v>468</v>
      </c>
      <c r="H386" s="2">
        <v>4.97</v>
      </c>
      <c r="I386" s="2">
        <v>-7.67</v>
      </c>
      <c r="K386" s="2">
        <f t="shared" si="29"/>
        <v>292</v>
      </c>
      <c r="L386" s="1">
        <f t="shared" si="27"/>
        <v>226</v>
      </c>
      <c r="M386" s="1">
        <f t="shared" si="28"/>
        <v>259</v>
      </c>
    </row>
    <row r="387" spans="1:13" ht="19.5" customHeight="1">
      <c r="A387" s="2" t="s">
        <v>0</v>
      </c>
      <c r="B387" s="2" t="s">
        <v>3</v>
      </c>
      <c r="C387" s="5">
        <v>-238177</v>
      </c>
      <c r="D387" s="5">
        <v>-238170</v>
      </c>
      <c r="E387" s="5">
        <f t="shared" si="25"/>
        <v>100057</v>
      </c>
      <c r="F387" s="5">
        <f t="shared" si="26"/>
        <v>100064</v>
      </c>
      <c r="G387" s="2" t="s">
        <v>469</v>
      </c>
      <c r="H387" s="2">
        <v>4.64</v>
      </c>
      <c r="I387" s="2">
        <v>-7</v>
      </c>
      <c r="K387" s="2">
        <f t="shared" si="29"/>
        <v>226</v>
      </c>
      <c r="L387" s="1">
        <f t="shared" si="27"/>
        <v>120</v>
      </c>
      <c r="M387" s="1">
        <f t="shared" si="28"/>
        <v>173</v>
      </c>
    </row>
    <row r="388" spans="1:13" ht="19.5" customHeight="1">
      <c r="A388" s="2" t="s">
        <v>0</v>
      </c>
      <c r="B388" s="2" t="s">
        <v>3</v>
      </c>
      <c r="C388" s="5">
        <v>-238057</v>
      </c>
      <c r="D388" s="5">
        <v>-238050</v>
      </c>
      <c r="E388" s="5">
        <f t="shared" si="25"/>
        <v>100177</v>
      </c>
      <c r="F388" s="5">
        <f t="shared" si="26"/>
        <v>100184</v>
      </c>
      <c r="G388" s="2" t="s">
        <v>470</v>
      </c>
      <c r="H388" s="2">
        <v>5.29</v>
      </c>
      <c r="I388" s="2">
        <v>-8.49</v>
      </c>
      <c r="K388" s="2">
        <f t="shared" si="29"/>
        <v>120</v>
      </c>
      <c r="L388" s="1">
        <f t="shared" si="27"/>
        <v>150</v>
      </c>
      <c r="M388" s="1">
        <f t="shared" si="28"/>
        <v>135</v>
      </c>
    </row>
    <row r="389" spans="1:13" ht="19.5" customHeight="1">
      <c r="A389" s="2" t="s">
        <v>0</v>
      </c>
      <c r="B389" s="2" t="s">
        <v>3</v>
      </c>
      <c r="C389" s="5">
        <v>-237907</v>
      </c>
      <c r="D389" s="5">
        <v>-237900</v>
      </c>
      <c r="E389" s="5">
        <f aca="true" t="shared" si="30" ref="E389:E452">338234+C389</f>
        <v>100327</v>
      </c>
      <c r="F389" s="5">
        <f aca="true" t="shared" si="31" ref="F389:F452">338234+D389</f>
        <v>100334</v>
      </c>
      <c r="G389" s="2" t="s">
        <v>471</v>
      </c>
      <c r="H389" s="2">
        <v>4.5</v>
      </c>
      <c r="I389" s="2">
        <v>-6.83</v>
      </c>
      <c r="K389" s="2">
        <f t="shared" si="29"/>
        <v>150</v>
      </c>
      <c r="L389" s="1">
        <f aca="true" t="shared" si="32" ref="L389:L452">E390-E389</f>
        <v>53</v>
      </c>
      <c r="M389" s="1">
        <f aca="true" t="shared" si="33" ref="M389:M452">AVERAGE(K389:L389)</f>
        <v>101.5</v>
      </c>
    </row>
    <row r="390" spans="1:13" ht="19.5" customHeight="1">
      <c r="A390" s="2" t="s">
        <v>0</v>
      </c>
      <c r="B390" s="2" t="s">
        <v>3</v>
      </c>
      <c r="C390" s="5">
        <v>-237854</v>
      </c>
      <c r="D390" s="5">
        <v>-237847</v>
      </c>
      <c r="E390" s="5">
        <f t="shared" si="30"/>
        <v>100380</v>
      </c>
      <c r="F390" s="5">
        <f t="shared" si="31"/>
        <v>100387</v>
      </c>
      <c r="G390" s="2" t="s">
        <v>28</v>
      </c>
      <c r="H390" s="2">
        <v>6</v>
      </c>
      <c r="I390" s="2">
        <v>-10.44</v>
      </c>
      <c r="K390" s="2">
        <f aca="true" t="shared" si="34" ref="K390:K453">E390-E389</f>
        <v>53</v>
      </c>
      <c r="L390" s="1">
        <f t="shared" si="32"/>
        <v>2</v>
      </c>
      <c r="M390" s="1">
        <f t="shared" si="33"/>
        <v>27.5</v>
      </c>
    </row>
    <row r="391" spans="1:13" ht="19.5" customHeight="1">
      <c r="A391" s="2" t="s">
        <v>0</v>
      </c>
      <c r="B391" s="2" t="s">
        <v>1</v>
      </c>
      <c r="C391" s="5">
        <v>-237852</v>
      </c>
      <c r="D391" s="5">
        <v>-237845</v>
      </c>
      <c r="E391" s="5">
        <f t="shared" si="30"/>
        <v>100382</v>
      </c>
      <c r="F391" s="5">
        <f t="shared" si="31"/>
        <v>100389</v>
      </c>
      <c r="G391" s="2" t="s">
        <v>472</v>
      </c>
      <c r="H391" s="2">
        <v>4.39</v>
      </c>
      <c r="I391" s="2">
        <v>-6.66</v>
      </c>
      <c r="K391" s="2">
        <f t="shared" si="34"/>
        <v>2</v>
      </c>
      <c r="L391" s="1">
        <f t="shared" si="32"/>
        <v>53</v>
      </c>
      <c r="M391" s="1">
        <f t="shared" si="33"/>
        <v>27.5</v>
      </c>
    </row>
    <row r="392" spans="1:13" ht="19.5" customHeight="1">
      <c r="A392" s="2" t="s">
        <v>0</v>
      </c>
      <c r="B392" s="2" t="s">
        <v>1</v>
      </c>
      <c r="C392" s="5">
        <v>-237799</v>
      </c>
      <c r="D392" s="5">
        <v>-237792</v>
      </c>
      <c r="E392" s="5">
        <f t="shared" si="30"/>
        <v>100435</v>
      </c>
      <c r="F392" s="5">
        <f t="shared" si="31"/>
        <v>100442</v>
      </c>
      <c r="G392" s="2" t="s">
        <v>473</v>
      </c>
      <c r="H392" s="2">
        <v>5.19</v>
      </c>
      <c r="I392" s="2">
        <v>-8.14</v>
      </c>
      <c r="J392"/>
      <c r="K392" s="2">
        <f t="shared" si="34"/>
        <v>53</v>
      </c>
      <c r="L392" s="1">
        <f t="shared" si="32"/>
        <v>62</v>
      </c>
      <c r="M392" s="1">
        <f t="shared" si="33"/>
        <v>57.5</v>
      </c>
    </row>
    <row r="393" spans="1:13" ht="19.5" customHeight="1">
      <c r="A393" s="2" t="s">
        <v>0</v>
      </c>
      <c r="B393" s="2" t="s">
        <v>3</v>
      </c>
      <c r="C393" s="5">
        <v>-237737</v>
      </c>
      <c r="D393" s="5">
        <v>-237730</v>
      </c>
      <c r="E393" s="5">
        <f t="shared" si="30"/>
        <v>100497</v>
      </c>
      <c r="F393" s="5">
        <f t="shared" si="31"/>
        <v>100504</v>
      </c>
      <c r="G393" s="2" t="s">
        <v>474</v>
      </c>
      <c r="H393" s="2">
        <v>4.4</v>
      </c>
      <c r="I393" s="2">
        <v>-6.68</v>
      </c>
      <c r="K393" s="2">
        <f t="shared" si="34"/>
        <v>62</v>
      </c>
      <c r="L393" s="1">
        <f t="shared" si="32"/>
        <v>702</v>
      </c>
      <c r="M393" s="1">
        <f t="shared" si="33"/>
        <v>382</v>
      </c>
    </row>
    <row r="394" spans="1:13" ht="19.5" customHeight="1">
      <c r="A394" s="2" t="s">
        <v>0</v>
      </c>
      <c r="B394" s="2" t="s">
        <v>1</v>
      </c>
      <c r="C394" s="5">
        <v>-237035</v>
      </c>
      <c r="D394" s="5">
        <v>-237028</v>
      </c>
      <c r="E394" s="5">
        <f t="shared" si="30"/>
        <v>101199</v>
      </c>
      <c r="F394" s="5">
        <f t="shared" si="31"/>
        <v>101206</v>
      </c>
      <c r="G394" s="2" t="s">
        <v>475</v>
      </c>
      <c r="H394" s="2">
        <v>4.86</v>
      </c>
      <c r="I394" s="2">
        <v>-7.45</v>
      </c>
      <c r="K394" s="2">
        <f t="shared" si="34"/>
        <v>702</v>
      </c>
      <c r="L394" s="1">
        <f t="shared" si="32"/>
        <v>439</v>
      </c>
      <c r="M394" s="1">
        <f t="shared" si="33"/>
        <v>570.5</v>
      </c>
    </row>
    <row r="395" spans="1:13" ht="19.5" customHeight="1">
      <c r="A395" s="2" t="s">
        <v>0</v>
      </c>
      <c r="B395" s="2" t="s">
        <v>3</v>
      </c>
      <c r="C395" s="5">
        <v>-236596</v>
      </c>
      <c r="D395" s="5">
        <v>-236589</v>
      </c>
      <c r="E395" s="5">
        <f t="shared" si="30"/>
        <v>101638</v>
      </c>
      <c r="F395" s="5">
        <f t="shared" si="31"/>
        <v>101645</v>
      </c>
      <c r="G395" s="2" t="s">
        <v>476</v>
      </c>
      <c r="H395" s="2">
        <v>4.62</v>
      </c>
      <c r="I395" s="2">
        <v>-6.98</v>
      </c>
      <c r="K395" s="2">
        <f t="shared" si="34"/>
        <v>439</v>
      </c>
      <c r="L395" s="1">
        <f t="shared" si="32"/>
        <v>2</v>
      </c>
      <c r="M395" s="1">
        <f t="shared" si="33"/>
        <v>220.5</v>
      </c>
    </row>
    <row r="396" spans="1:13" ht="19.5" customHeight="1">
      <c r="A396" s="2" t="s">
        <v>0</v>
      </c>
      <c r="B396" s="2" t="s">
        <v>1</v>
      </c>
      <c r="C396" s="5">
        <v>-236594</v>
      </c>
      <c r="D396" s="5">
        <v>-236587</v>
      </c>
      <c r="E396" s="5">
        <f t="shared" si="30"/>
        <v>101640</v>
      </c>
      <c r="F396" s="5">
        <f t="shared" si="31"/>
        <v>101647</v>
      </c>
      <c r="G396" s="2" t="s">
        <v>29</v>
      </c>
      <c r="H396" s="2">
        <v>6</v>
      </c>
      <c r="I396" s="2">
        <v>-10.44</v>
      </c>
      <c r="K396" s="2">
        <f t="shared" si="34"/>
        <v>2</v>
      </c>
      <c r="L396" s="1">
        <f t="shared" si="32"/>
        <v>5</v>
      </c>
      <c r="M396" s="1">
        <f t="shared" si="33"/>
        <v>3.5</v>
      </c>
    </row>
    <row r="397" spans="1:13" ht="19.5" customHeight="1">
      <c r="A397" s="2" t="s">
        <v>0</v>
      </c>
      <c r="B397" s="2" t="s">
        <v>3</v>
      </c>
      <c r="C397" s="5">
        <v>-236589</v>
      </c>
      <c r="D397" s="5">
        <v>-236582</v>
      </c>
      <c r="E397" s="5">
        <f t="shared" si="30"/>
        <v>101645</v>
      </c>
      <c r="F397" s="5">
        <f t="shared" si="31"/>
        <v>101652</v>
      </c>
      <c r="G397" s="2" t="s">
        <v>477</v>
      </c>
      <c r="H397" s="2">
        <v>5.19</v>
      </c>
      <c r="I397" s="2">
        <v>-8.14</v>
      </c>
      <c r="K397" s="2">
        <f t="shared" si="34"/>
        <v>5</v>
      </c>
      <c r="L397" s="1">
        <f t="shared" si="32"/>
        <v>2</v>
      </c>
      <c r="M397" s="1">
        <f t="shared" si="33"/>
        <v>3.5</v>
      </c>
    </row>
    <row r="398" spans="1:13" ht="19.5" customHeight="1">
      <c r="A398" s="2" t="s">
        <v>0</v>
      </c>
      <c r="B398" s="2" t="s">
        <v>1</v>
      </c>
      <c r="C398" s="5">
        <v>-236587</v>
      </c>
      <c r="D398" s="5">
        <v>-236580</v>
      </c>
      <c r="E398" s="5">
        <f t="shared" si="30"/>
        <v>101647</v>
      </c>
      <c r="F398" s="5">
        <f t="shared" si="31"/>
        <v>101654</v>
      </c>
      <c r="G398" s="2" t="s">
        <v>478</v>
      </c>
      <c r="H398" s="2">
        <v>4.62</v>
      </c>
      <c r="I398" s="2">
        <v>-6.98</v>
      </c>
      <c r="K398" s="2">
        <f t="shared" si="34"/>
        <v>2</v>
      </c>
      <c r="L398" s="1">
        <f t="shared" si="32"/>
        <v>67</v>
      </c>
      <c r="M398" s="1">
        <f t="shared" si="33"/>
        <v>34.5</v>
      </c>
    </row>
    <row r="399" spans="1:13" ht="19.5" customHeight="1">
      <c r="A399" s="2" t="s">
        <v>0</v>
      </c>
      <c r="B399" s="2" t="s">
        <v>1</v>
      </c>
      <c r="C399" s="5">
        <v>-236520</v>
      </c>
      <c r="D399" s="5">
        <v>-236513</v>
      </c>
      <c r="E399" s="5">
        <f t="shared" si="30"/>
        <v>101714</v>
      </c>
      <c r="F399" s="5">
        <f t="shared" si="31"/>
        <v>101721</v>
      </c>
      <c r="G399" s="2" t="s">
        <v>479</v>
      </c>
      <c r="H399" s="2">
        <v>5.07</v>
      </c>
      <c r="I399" s="2">
        <v>-7.94</v>
      </c>
      <c r="K399" s="2">
        <f t="shared" si="34"/>
        <v>67</v>
      </c>
      <c r="L399" s="1">
        <f t="shared" si="32"/>
        <v>10</v>
      </c>
      <c r="M399" s="1">
        <f t="shared" si="33"/>
        <v>38.5</v>
      </c>
    </row>
    <row r="400" spans="1:13" ht="19.5" customHeight="1">
      <c r="A400" s="2" t="s">
        <v>0</v>
      </c>
      <c r="B400" s="2" t="s">
        <v>3</v>
      </c>
      <c r="C400" s="5">
        <v>-236510</v>
      </c>
      <c r="D400" s="5">
        <v>-236503</v>
      </c>
      <c r="E400" s="5">
        <f t="shared" si="30"/>
        <v>101724</v>
      </c>
      <c r="F400" s="5">
        <f t="shared" si="31"/>
        <v>101731</v>
      </c>
      <c r="G400" s="2" t="s">
        <v>480</v>
      </c>
      <c r="H400" s="2">
        <v>4.82</v>
      </c>
      <c r="I400" s="2">
        <v>-7.41</v>
      </c>
      <c r="K400" s="2">
        <f t="shared" si="34"/>
        <v>10</v>
      </c>
      <c r="L400" s="1">
        <f t="shared" si="32"/>
        <v>2</v>
      </c>
      <c r="M400" s="1">
        <f t="shared" si="33"/>
        <v>6</v>
      </c>
    </row>
    <row r="401" spans="1:13" ht="19.5" customHeight="1">
      <c r="A401" s="2" t="s">
        <v>0</v>
      </c>
      <c r="B401" s="2" t="s">
        <v>1</v>
      </c>
      <c r="C401" s="5">
        <v>-236508</v>
      </c>
      <c r="D401" s="5">
        <v>-236501</v>
      </c>
      <c r="E401" s="5">
        <f t="shared" si="30"/>
        <v>101726</v>
      </c>
      <c r="F401" s="5">
        <f t="shared" si="31"/>
        <v>101733</v>
      </c>
      <c r="G401" s="2" t="s">
        <v>481</v>
      </c>
      <c r="H401" s="2">
        <v>5.05</v>
      </c>
      <c r="I401" s="2">
        <v>-7.9</v>
      </c>
      <c r="K401" s="2">
        <f t="shared" si="34"/>
        <v>2</v>
      </c>
      <c r="L401" s="1">
        <f t="shared" si="32"/>
        <v>492</v>
      </c>
      <c r="M401" s="1">
        <f t="shared" si="33"/>
        <v>247</v>
      </c>
    </row>
    <row r="402" spans="1:13" ht="19.5" customHeight="1">
      <c r="A402" s="2" t="s">
        <v>0</v>
      </c>
      <c r="B402" s="2" t="s">
        <v>3</v>
      </c>
      <c r="C402" s="5">
        <v>-236016</v>
      </c>
      <c r="D402" s="5">
        <v>-236009</v>
      </c>
      <c r="E402" s="5">
        <f t="shared" si="30"/>
        <v>102218</v>
      </c>
      <c r="F402" s="5">
        <f t="shared" si="31"/>
        <v>102225</v>
      </c>
      <c r="G402" s="2" t="s">
        <v>482</v>
      </c>
      <c r="H402" s="2">
        <v>5.08</v>
      </c>
      <c r="I402" s="2">
        <v>-8.03</v>
      </c>
      <c r="K402" s="2">
        <f t="shared" si="34"/>
        <v>492</v>
      </c>
      <c r="L402" s="1">
        <f t="shared" si="32"/>
        <v>210</v>
      </c>
      <c r="M402" s="1">
        <f t="shared" si="33"/>
        <v>351</v>
      </c>
    </row>
    <row r="403" spans="1:13" ht="19.5" customHeight="1">
      <c r="A403" s="2" t="s">
        <v>0</v>
      </c>
      <c r="B403" s="2" t="s">
        <v>1</v>
      </c>
      <c r="C403" s="5">
        <v>-235806</v>
      </c>
      <c r="D403" s="5">
        <v>-235799</v>
      </c>
      <c r="E403" s="5">
        <f t="shared" si="30"/>
        <v>102428</v>
      </c>
      <c r="F403" s="5">
        <f t="shared" si="31"/>
        <v>102435</v>
      </c>
      <c r="G403" s="2" t="s">
        <v>483</v>
      </c>
      <c r="H403" s="2">
        <v>4.86</v>
      </c>
      <c r="I403" s="2">
        <v>-7.45</v>
      </c>
      <c r="K403" s="2">
        <f t="shared" si="34"/>
        <v>210</v>
      </c>
      <c r="L403" s="1">
        <f t="shared" si="32"/>
        <v>434</v>
      </c>
      <c r="M403" s="1">
        <f t="shared" si="33"/>
        <v>322</v>
      </c>
    </row>
    <row r="404" spans="1:13" ht="19.5" customHeight="1">
      <c r="A404" s="2" t="s">
        <v>0</v>
      </c>
      <c r="B404" s="2" t="s">
        <v>3</v>
      </c>
      <c r="C404" s="5">
        <v>-235372</v>
      </c>
      <c r="D404" s="5">
        <v>-235365</v>
      </c>
      <c r="E404" s="5">
        <f t="shared" si="30"/>
        <v>102862</v>
      </c>
      <c r="F404" s="5">
        <f t="shared" si="31"/>
        <v>102869</v>
      </c>
      <c r="G404" s="2" t="s">
        <v>484</v>
      </c>
      <c r="H404" s="2">
        <v>5.32</v>
      </c>
      <c r="I404" s="2">
        <v>-8.72</v>
      </c>
      <c r="K404" s="2">
        <f t="shared" si="34"/>
        <v>434</v>
      </c>
      <c r="L404" s="1">
        <f t="shared" si="32"/>
        <v>334</v>
      </c>
      <c r="M404" s="1">
        <f t="shared" si="33"/>
        <v>384</v>
      </c>
    </row>
    <row r="405" spans="1:13" ht="19.5" customHeight="1">
      <c r="A405" s="2" t="s">
        <v>0</v>
      </c>
      <c r="B405" s="2" t="s">
        <v>3</v>
      </c>
      <c r="C405" s="5">
        <v>-235038</v>
      </c>
      <c r="D405" s="5">
        <v>-235031</v>
      </c>
      <c r="E405" s="5">
        <f t="shared" si="30"/>
        <v>103196</v>
      </c>
      <c r="F405" s="5">
        <f t="shared" si="31"/>
        <v>103203</v>
      </c>
      <c r="G405" s="2" t="s">
        <v>485</v>
      </c>
      <c r="H405" s="2">
        <v>4.48</v>
      </c>
      <c r="I405" s="2">
        <v>-6.74</v>
      </c>
      <c r="K405" s="2">
        <f t="shared" si="34"/>
        <v>334</v>
      </c>
      <c r="L405" s="1">
        <f t="shared" si="32"/>
        <v>913</v>
      </c>
      <c r="M405" s="1">
        <f t="shared" si="33"/>
        <v>623.5</v>
      </c>
    </row>
    <row r="406" spans="1:13" ht="19.5" customHeight="1">
      <c r="A406" s="2" t="s">
        <v>0</v>
      </c>
      <c r="B406" s="2" t="s">
        <v>3</v>
      </c>
      <c r="C406" s="5">
        <v>-234125</v>
      </c>
      <c r="D406" s="5">
        <v>-234118</v>
      </c>
      <c r="E406" s="5">
        <f t="shared" si="30"/>
        <v>104109</v>
      </c>
      <c r="F406" s="5">
        <f t="shared" si="31"/>
        <v>104116</v>
      </c>
      <c r="G406" s="2" t="s">
        <v>486</v>
      </c>
      <c r="H406" s="2">
        <v>4.64</v>
      </c>
      <c r="I406" s="2">
        <v>-7</v>
      </c>
      <c r="J406"/>
      <c r="K406" s="2">
        <f t="shared" si="34"/>
        <v>913</v>
      </c>
      <c r="L406" s="1">
        <f t="shared" si="32"/>
        <v>257</v>
      </c>
      <c r="M406" s="1">
        <f t="shared" si="33"/>
        <v>585</v>
      </c>
    </row>
    <row r="407" spans="1:13" ht="19.5" customHeight="1">
      <c r="A407" s="2" t="s">
        <v>0</v>
      </c>
      <c r="B407" s="2" t="s">
        <v>3</v>
      </c>
      <c r="C407" s="5">
        <v>-233868</v>
      </c>
      <c r="D407" s="5">
        <v>-233861</v>
      </c>
      <c r="E407" s="5">
        <f t="shared" si="30"/>
        <v>104366</v>
      </c>
      <c r="F407" s="5">
        <f t="shared" si="31"/>
        <v>104373</v>
      </c>
      <c r="G407" s="2" t="s">
        <v>487</v>
      </c>
      <c r="H407" s="2">
        <v>4.55</v>
      </c>
      <c r="I407" s="2">
        <v>-6.87</v>
      </c>
      <c r="J407"/>
      <c r="K407" s="2">
        <f t="shared" si="34"/>
        <v>257</v>
      </c>
      <c r="L407" s="1">
        <f t="shared" si="32"/>
        <v>24</v>
      </c>
      <c r="M407" s="1">
        <f t="shared" si="33"/>
        <v>140.5</v>
      </c>
    </row>
    <row r="408" spans="1:13" ht="19.5" customHeight="1">
      <c r="A408" s="2" t="s">
        <v>0</v>
      </c>
      <c r="B408" s="2" t="s">
        <v>3</v>
      </c>
      <c r="C408" s="5">
        <v>-233844</v>
      </c>
      <c r="D408" s="5">
        <v>-233837</v>
      </c>
      <c r="E408" s="5">
        <f t="shared" si="30"/>
        <v>104390</v>
      </c>
      <c r="F408" s="5">
        <f t="shared" si="31"/>
        <v>104397</v>
      </c>
      <c r="G408" s="2" t="s">
        <v>488</v>
      </c>
      <c r="H408" s="2">
        <v>5.42</v>
      </c>
      <c r="I408" s="2">
        <v>-8.94</v>
      </c>
      <c r="J408"/>
      <c r="K408" s="2">
        <f t="shared" si="34"/>
        <v>24</v>
      </c>
      <c r="L408" s="1">
        <f t="shared" si="32"/>
        <v>109</v>
      </c>
      <c r="M408" s="1">
        <f t="shared" si="33"/>
        <v>66.5</v>
      </c>
    </row>
    <row r="409" spans="1:14" ht="19.5" customHeight="1">
      <c r="A409" s="21" t="s">
        <v>0</v>
      </c>
      <c r="B409" s="21" t="s">
        <v>3</v>
      </c>
      <c r="C409" s="22">
        <v>-233735</v>
      </c>
      <c r="D409" s="22">
        <v>-233728</v>
      </c>
      <c r="E409" s="22">
        <f t="shared" si="30"/>
        <v>104499</v>
      </c>
      <c r="F409" s="22">
        <f t="shared" si="31"/>
        <v>104506</v>
      </c>
      <c r="G409" s="21" t="s">
        <v>489</v>
      </c>
      <c r="H409" s="21">
        <v>4.98</v>
      </c>
      <c r="I409" s="21">
        <v>-7.73</v>
      </c>
      <c r="J409" s="23" t="s">
        <v>1320</v>
      </c>
      <c r="K409" s="21">
        <f t="shared" si="34"/>
        <v>109</v>
      </c>
      <c r="L409" s="24">
        <f t="shared" si="32"/>
        <v>2</v>
      </c>
      <c r="M409" s="24">
        <f t="shared" si="33"/>
        <v>55.5</v>
      </c>
      <c r="N409" s="25"/>
    </row>
    <row r="410" spans="1:14" ht="19.5" customHeight="1">
      <c r="A410" s="21" t="s">
        <v>0</v>
      </c>
      <c r="B410" s="21" t="s">
        <v>1</v>
      </c>
      <c r="C410" s="22">
        <v>-233733</v>
      </c>
      <c r="D410" s="22">
        <v>-233726</v>
      </c>
      <c r="E410" s="22">
        <f t="shared" si="30"/>
        <v>104501</v>
      </c>
      <c r="F410" s="22">
        <f t="shared" si="31"/>
        <v>104508</v>
      </c>
      <c r="G410" s="21" t="s">
        <v>490</v>
      </c>
      <c r="H410" s="21">
        <v>4.39</v>
      </c>
      <c r="I410" s="21">
        <v>-6.66</v>
      </c>
      <c r="J410" s="23" t="s">
        <v>1320</v>
      </c>
      <c r="K410" s="21">
        <f t="shared" si="34"/>
        <v>2</v>
      </c>
      <c r="L410" s="24">
        <f t="shared" si="32"/>
        <v>245</v>
      </c>
      <c r="M410" s="24">
        <f t="shared" si="33"/>
        <v>123.5</v>
      </c>
      <c r="N410" s="25">
        <f>AVERAGE(M409:M410)</f>
        <v>89.5</v>
      </c>
    </row>
    <row r="411" spans="1:13" ht="19.5" customHeight="1">
      <c r="A411" s="2" t="s">
        <v>0</v>
      </c>
      <c r="B411" s="2" t="s">
        <v>1</v>
      </c>
      <c r="C411" s="5">
        <v>-233488</v>
      </c>
      <c r="D411" s="5">
        <v>-233481</v>
      </c>
      <c r="E411" s="5">
        <f t="shared" si="30"/>
        <v>104746</v>
      </c>
      <c r="F411" s="5">
        <f t="shared" si="31"/>
        <v>104753</v>
      </c>
      <c r="G411" s="2" t="s">
        <v>491</v>
      </c>
      <c r="H411" s="2">
        <v>4.77</v>
      </c>
      <c r="I411" s="2">
        <v>-7.37</v>
      </c>
      <c r="J411"/>
      <c r="K411" s="2">
        <f t="shared" si="34"/>
        <v>245</v>
      </c>
      <c r="L411" s="1">
        <f t="shared" si="32"/>
        <v>315</v>
      </c>
      <c r="M411" s="1">
        <f t="shared" si="33"/>
        <v>280</v>
      </c>
    </row>
    <row r="412" spans="1:13" ht="19.5" customHeight="1">
      <c r="A412" s="2" t="s">
        <v>0</v>
      </c>
      <c r="B412" s="2" t="s">
        <v>3</v>
      </c>
      <c r="C412" s="5">
        <v>-233173</v>
      </c>
      <c r="D412" s="5">
        <v>-233166</v>
      </c>
      <c r="E412" s="5">
        <f t="shared" si="30"/>
        <v>105061</v>
      </c>
      <c r="F412" s="5">
        <f t="shared" si="31"/>
        <v>105068</v>
      </c>
      <c r="G412" s="2" t="s">
        <v>492</v>
      </c>
      <c r="H412" s="2">
        <v>5.32</v>
      </c>
      <c r="I412" s="2">
        <v>-8.72</v>
      </c>
      <c r="K412" s="2">
        <f t="shared" si="34"/>
        <v>315</v>
      </c>
      <c r="L412" s="1">
        <f t="shared" si="32"/>
        <v>613</v>
      </c>
      <c r="M412" s="1">
        <f t="shared" si="33"/>
        <v>464</v>
      </c>
    </row>
    <row r="413" spans="1:13" ht="19.5" customHeight="1">
      <c r="A413" s="2" t="s">
        <v>0</v>
      </c>
      <c r="B413" s="2" t="s">
        <v>3</v>
      </c>
      <c r="C413" s="5">
        <v>-232560</v>
      </c>
      <c r="D413" s="5">
        <v>-232553</v>
      </c>
      <c r="E413" s="5">
        <f t="shared" si="30"/>
        <v>105674</v>
      </c>
      <c r="F413" s="5">
        <f t="shared" si="31"/>
        <v>105681</v>
      </c>
      <c r="G413" s="2" t="s">
        <v>493</v>
      </c>
      <c r="H413" s="2">
        <v>4.92</v>
      </c>
      <c r="I413" s="2">
        <v>-7.6</v>
      </c>
      <c r="K413" s="2">
        <f t="shared" si="34"/>
        <v>613</v>
      </c>
      <c r="L413" s="1">
        <f t="shared" si="32"/>
        <v>2</v>
      </c>
      <c r="M413" s="1">
        <f t="shared" si="33"/>
        <v>307.5</v>
      </c>
    </row>
    <row r="414" spans="1:13" ht="19.5" customHeight="1">
      <c r="A414" s="2" t="s">
        <v>0</v>
      </c>
      <c r="B414" s="2" t="s">
        <v>1</v>
      </c>
      <c r="C414" s="5">
        <v>-232558</v>
      </c>
      <c r="D414" s="5">
        <v>-232551</v>
      </c>
      <c r="E414" s="5">
        <f t="shared" si="30"/>
        <v>105676</v>
      </c>
      <c r="F414" s="5">
        <f t="shared" si="31"/>
        <v>105683</v>
      </c>
      <c r="G414" s="2" t="s">
        <v>494</v>
      </c>
      <c r="H414" s="2">
        <v>4.7</v>
      </c>
      <c r="I414" s="2">
        <v>-7.14</v>
      </c>
      <c r="K414" s="2">
        <f t="shared" si="34"/>
        <v>2</v>
      </c>
      <c r="L414" s="1">
        <f t="shared" si="32"/>
        <v>295</v>
      </c>
      <c r="M414" s="1">
        <f t="shared" si="33"/>
        <v>148.5</v>
      </c>
    </row>
    <row r="415" spans="1:13" ht="19.5" customHeight="1">
      <c r="A415" s="2" t="s">
        <v>0</v>
      </c>
      <c r="B415" s="2" t="s">
        <v>1</v>
      </c>
      <c r="C415" s="5">
        <v>-232263</v>
      </c>
      <c r="D415" s="5">
        <v>-232256</v>
      </c>
      <c r="E415" s="5">
        <f t="shared" si="30"/>
        <v>105971</v>
      </c>
      <c r="F415" s="5">
        <f t="shared" si="31"/>
        <v>105978</v>
      </c>
      <c r="G415" s="2" t="s">
        <v>495</v>
      </c>
      <c r="H415" s="2">
        <v>5.29</v>
      </c>
      <c r="I415" s="2">
        <v>-8.49</v>
      </c>
      <c r="K415" s="2">
        <f t="shared" si="34"/>
        <v>295</v>
      </c>
      <c r="L415" s="1">
        <f t="shared" si="32"/>
        <v>666</v>
      </c>
      <c r="M415" s="1">
        <f t="shared" si="33"/>
        <v>480.5</v>
      </c>
    </row>
    <row r="416" spans="1:13" ht="19.5" customHeight="1">
      <c r="A416" s="2" t="s">
        <v>0</v>
      </c>
      <c r="B416" s="2" t="s">
        <v>1</v>
      </c>
      <c r="C416" s="5">
        <v>-231597</v>
      </c>
      <c r="D416" s="5">
        <v>-231590</v>
      </c>
      <c r="E416" s="5">
        <f t="shared" si="30"/>
        <v>106637</v>
      </c>
      <c r="F416" s="5">
        <f t="shared" si="31"/>
        <v>106644</v>
      </c>
      <c r="G416" s="2" t="s">
        <v>496</v>
      </c>
      <c r="H416" s="2">
        <v>5</v>
      </c>
      <c r="I416" s="2">
        <v>-7.8</v>
      </c>
      <c r="K416" s="2">
        <f t="shared" si="34"/>
        <v>666</v>
      </c>
      <c r="L416" s="1">
        <f t="shared" si="32"/>
        <v>55</v>
      </c>
      <c r="M416" s="1">
        <f t="shared" si="33"/>
        <v>360.5</v>
      </c>
    </row>
    <row r="417" spans="1:13" ht="19.5" customHeight="1">
      <c r="A417" s="2" t="s">
        <v>0</v>
      </c>
      <c r="B417" s="2" t="s">
        <v>1</v>
      </c>
      <c r="C417" s="5">
        <v>-231542</v>
      </c>
      <c r="D417" s="5">
        <v>-231535</v>
      </c>
      <c r="E417" s="5">
        <f t="shared" si="30"/>
        <v>106692</v>
      </c>
      <c r="F417" s="5">
        <f t="shared" si="31"/>
        <v>106699</v>
      </c>
      <c r="G417" s="2" t="s">
        <v>497</v>
      </c>
      <c r="H417" s="2">
        <v>4.64</v>
      </c>
      <c r="I417" s="2">
        <v>-7</v>
      </c>
      <c r="K417" s="2">
        <f t="shared" si="34"/>
        <v>55</v>
      </c>
      <c r="L417" s="1">
        <f t="shared" si="32"/>
        <v>327</v>
      </c>
      <c r="M417" s="1">
        <f t="shared" si="33"/>
        <v>191</v>
      </c>
    </row>
    <row r="418" spans="1:13" ht="19.5" customHeight="1">
      <c r="A418" s="2" t="s">
        <v>0</v>
      </c>
      <c r="B418" s="2" t="s">
        <v>1</v>
      </c>
      <c r="C418" s="5">
        <v>-231215</v>
      </c>
      <c r="D418" s="5">
        <v>-231208</v>
      </c>
      <c r="E418" s="5">
        <f t="shared" si="30"/>
        <v>107019</v>
      </c>
      <c r="F418" s="5">
        <f t="shared" si="31"/>
        <v>107026</v>
      </c>
      <c r="G418" s="2" t="s">
        <v>498</v>
      </c>
      <c r="H418" s="2">
        <v>4.37</v>
      </c>
      <c r="I418" s="2">
        <v>-6.57</v>
      </c>
      <c r="K418" s="2">
        <f t="shared" si="34"/>
        <v>327</v>
      </c>
      <c r="L418" s="1">
        <f t="shared" si="32"/>
        <v>142</v>
      </c>
      <c r="M418" s="1">
        <f t="shared" si="33"/>
        <v>234.5</v>
      </c>
    </row>
    <row r="419" spans="1:13" ht="19.5" customHeight="1">
      <c r="A419" s="2" t="s">
        <v>0</v>
      </c>
      <c r="B419" s="2" t="s">
        <v>1</v>
      </c>
      <c r="C419" s="5">
        <v>-231073</v>
      </c>
      <c r="D419" s="5">
        <v>-231066</v>
      </c>
      <c r="E419" s="5">
        <f t="shared" si="30"/>
        <v>107161</v>
      </c>
      <c r="F419" s="5">
        <f t="shared" si="31"/>
        <v>107168</v>
      </c>
      <c r="G419" s="2" t="s">
        <v>499</v>
      </c>
      <c r="H419" s="2">
        <v>4.66</v>
      </c>
      <c r="I419" s="2">
        <v>-7.05</v>
      </c>
      <c r="K419" s="2">
        <f t="shared" si="34"/>
        <v>142</v>
      </c>
      <c r="L419" s="1">
        <f t="shared" si="32"/>
        <v>809</v>
      </c>
      <c r="M419" s="1">
        <f t="shared" si="33"/>
        <v>475.5</v>
      </c>
    </row>
    <row r="420" spans="1:13" ht="19.5" customHeight="1">
      <c r="A420" s="2" t="s">
        <v>0</v>
      </c>
      <c r="B420" s="2" t="s">
        <v>1</v>
      </c>
      <c r="C420" s="5">
        <v>-230264</v>
      </c>
      <c r="D420" s="5">
        <v>-230257</v>
      </c>
      <c r="E420" s="5">
        <f t="shared" si="30"/>
        <v>107970</v>
      </c>
      <c r="F420" s="5">
        <f t="shared" si="31"/>
        <v>107977</v>
      </c>
      <c r="G420" s="2" t="s">
        <v>500</v>
      </c>
      <c r="H420" s="2">
        <v>4.39</v>
      </c>
      <c r="I420" s="2">
        <v>-6.6</v>
      </c>
      <c r="K420" s="2">
        <f t="shared" si="34"/>
        <v>809</v>
      </c>
      <c r="L420" s="1">
        <f t="shared" si="32"/>
        <v>75</v>
      </c>
      <c r="M420" s="1">
        <f t="shared" si="33"/>
        <v>442</v>
      </c>
    </row>
    <row r="421" spans="1:13" ht="19.5" customHeight="1">
      <c r="A421" s="2" t="s">
        <v>0</v>
      </c>
      <c r="B421" s="2" t="s">
        <v>1</v>
      </c>
      <c r="C421" s="5">
        <v>-230189</v>
      </c>
      <c r="D421" s="5">
        <v>-230182</v>
      </c>
      <c r="E421" s="5">
        <f t="shared" si="30"/>
        <v>108045</v>
      </c>
      <c r="F421" s="5">
        <f t="shared" si="31"/>
        <v>108052</v>
      </c>
      <c r="G421" s="2" t="s">
        <v>30</v>
      </c>
      <c r="H421" s="2">
        <v>5.58</v>
      </c>
      <c r="I421" s="2">
        <v>-9.1</v>
      </c>
      <c r="K421" s="2">
        <f t="shared" si="34"/>
        <v>75</v>
      </c>
      <c r="L421" s="1">
        <f t="shared" si="32"/>
        <v>191</v>
      </c>
      <c r="M421" s="1">
        <f t="shared" si="33"/>
        <v>133</v>
      </c>
    </row>
    <row r="422" spans="1:13" ht="19.5" customHeight="1">
      <c r="A422" s="2" t="s">
        <v>0</v>
      </c>
      <c r="B422" s="2" t="s">
        <v>3</v>
      </c>
      <c r="C422" s="5">
        <v>-229998</v>
      </c>
      <c r="D422" s="5">
        <v>-229991</v>
      </c>
      <c r="E422" s="5">
        <f t="shared" si="30"/>
        <v>108236</v>
      </c>
      <c r="F422" s="5">
        <f t="shared" si="31"/>
        <v>108243</v>
      </c>
      <c r="G422" s="2" t="s">
        <v>501</v>
      </c>
      <c r="H422" s="2">
        <v>4.98</v>
      </c>
      <c r="I422" s="2">
        <v>-7.73</v>
      </c>
      <c r="K422" s="2">
        <f t="shared" si="34"/>
        <v>191</v>
      </c>
      <c r="L422" s="1">
        <f t="shared" si="32"/>
        <v>87</v>
      </c>
      <c r="M422" s="1">
        <f t="shared" si="33"/>
        <v>139</v>
      </c>
    </row>
    <row r="423" spans="1:13" ht="19.5" customHeight="1">
      <c r="A423" s="2" t="s">
        <v>0</v>
      </c>
      <c r="B423" s="2" t="s">
        <v>3</v>
      </c>
      <c r="C423" s="5">
        <v>-229911</v>
      </c>
      <c r="D423" s="5">
        <v>-229904</v>
      </c>
      <c r="E423" s="5">
        <f t="shared" si="30"/>
        <v>108323</v>
      </c>
      <c r="F423" s="5">
        <f t="shared" si="31"/>
        <v>108330</v>
      </c>
      <c r="G423" s="2" t="s">
        <v>502</v>
      </c>
      <c r="H423" s="2">
        <v>4.86</v>
      </c>
      <c r="I423" s="2">
        <v>-7.45</v>
      </c>
      <c r="K423" s="2">
        <f t="shared" si="34"/>
        <v>87</v>
      </c>
      <c r="L423" s="1">
        <f t="shared" si="32"/>
        <v>72</v>
      </c>
      <c r="M423" s="1">
        <f t="shared" si="33"/>
        <v>79.5</v>
      </c>
    </row>
    <row r="424" spans="1:13" ht="19.5" customHeight="1">
      <c r="A424" s="2" t="s">
        <v>0</v>
      </c>
      <c r="B424" s="2" t="s">
        <v>3</v>
      </c>
      <c r="C424" s="5">
        <v>-229839</v>
      </c>
      <c r="D424" s="5">
        <v>-229832</v>
      </c>
      <c r="E424" s="5">
        <f t="shared" si="30"/>
        <v>108395</v>
      </c>
      <c r="F424" s="5">
        <f t="shared" si="31"/>
        <v>108402</v>
      </c>
      <c r="G424" s="2" t="s">
        <v>31</v>
      </c>
      <c r="H424" s="2">
        <v>5.58</v>
      </c>
      <c r="I424" s="2">
        <v>-9.1</v>
      </c>
      <c r="K424" s="2">
        <f t="shared" si="34"/>
        <v>72</v>
      </c>
      <c r="L424" s="1">
        <f t="shared" si="32"/>
        <v>2</v>
      </c>
      <c r="M424" s="1">
        <f t="shared" si="33"/>
        <v>37</v>
      </c>
    </row>
    <row r="425" spans="1:13" ht="19.5" customHeight="1">
      <c r="A425" s="2" t="s">
        <v>0</v>
      </c>
      <c r="B425" s="2" t="s">
        <v>1</v>
      </c>
      <c r="C425" s="5">
        <v>-229837</v>
      </c>
      <c r="D425" s="5">
        <v>-229830</v>
      </c>
      <c r="E425" s="5">
        <f t="shared" si="30"/>
        <v>108397</v>
      </c>
      <c r="F425" s="5">
        <f t="shared" si="31"/>
        <v>108404</v>
      </c>
      <c r="G425" s="2" t="s">
        <v>32</v>
      </c>
      <c r="H425" s="2">
        <v>5.58</v>
      </c>
      <c r="I425" s="2">
        <v>-9.1</v>
      </c>
      <c r="K425" s="2">
        <f t="shared" si="34"/>
        <v>2</v>
      </c>
      <c r="L425" s="1">
        <f t="shared" si="32"/>
        <v>137</v>
      </c>
      <c r="M425" s="1">
        <f t="shared" si="33"/>
        <v>69.5</v>
      </c>
    </row>
    <row r="426" spans="1:13" ht="19.5" customHeight="1">
      <c r="A426" s="2" t="s">
        <v>0</v>
      </c>
      <c r="B426" s="2" t="s">
        <v>3</v>
      </c>
      <c r="C426" s="5">
        <v>-229700</v>
      </c>
      <c r="D426" s="5">
        <v>-229693</v>
      </c>
      <c r="E426" s="5">
        <f t="shared" si="30"/>
        <v>108534</v>
      </c>
      <c r="F426" s="5">
        <f t="shared" si="31"/>
        <v>108541</v>
      </c>
      <c r="G426" s="2" t="s">
        <v>503</v>
      </c>
      <c r="H426" s="2">
        <v>4.86</v>
      </c>
      <c r="I426" s="2">
        <v>-7.45</v>
      </c>
      <c r="K426" s="2">
        <f t="shared" si="34"/>
        <v>137</v>
      </c>
      <c r="L426" s="1">
        <f t="shared" si="32"/>
        <v>327</v>
      </c>
      <c r="M426" s="1">
        <f t="shared" si="33"/>
        <v>232</v>
      </c>
    </row>
    <row r="427" spans="1:13" ht="19.5" customHeight="1">
      <c r="A427" s="2" t="s">
        <v>0</v>
      </c>
      <c r="B427" s="2" t="s">
        <v>3</v>
      </c>
      <c r="C427" s="5">
        <v>-229373</v>
      </c>
      <c r="D427" s="5">
        <v>-229366</v>
      </c>
      <c r="E427" s="5">
        <f t="shared" si="30"/>
        <v>108861</v>
      </c>
      <c r="F427" s="5">
        <f t="shared" si="31"/>
        <v>108868</v>
      </c>
      <c r="G427" s="2" t="s">
        <v>504</v>
      </c>
      <c r="H427" s="2">
        <v>4.55</v>
      </c>
      <c r="I427" s="2">
        <v>-6.87</v>
      </c>
      <c r="K427" s="2">
        <f t="shared" si="34"/>
        <v>327</v>
      </c>
      <c r="L427" s="1">
        <f t="shared" si="32"/>
        <v>270</v>
      </c>
      <c r="M427" s="1">
        <f t="shared" si="33"/>
        <v>298.5</v>
      </c>
    </row>
    <row r="428" spans="1:13" ht="19.5" customHeight="1">
      <c r="A428" s="2" t="s">
        <v>0</v>
      </c>
      <c r="B428" s="2" t="s">
        <v>3</v>
      </c>
      <c r="C428" s="5">
        <v>-229103</v>
      </c>
      <c r="D428" s="5">
        <v>-229096</v>
      </c>
      <c r="E428" s="5">
        <f t="shared" si="30"/>
        <v>109131</v>
      </c>
      <c r="F428" s="5">
        <f t="shared" si="31"/>
        <v>109138</v>
      </c>
      <c r="G428" s="2" t="s">
        <v>505</v>
      </c>
      <c r="H428" s="2">
        <v>4.89</v>
      </c>
      <c r="I428" s="2">
        <v>-7.57</v>
      </c>
      <c r="K428" s="2">
        <f t="shared" si="34"/>
        <v>270</v>
      </c>
      <c r="L428" s="1">
        <f t="shared" si="32"/>
        <v>2</v>
      </c>
      <c r="M428" s="1">
        <f t="shared" si="33"/>
        <v>136</v>
      </c>
    </row>
    <row r="429" spans="1:13" ht="19.5" customHeight="1">
      <c r="A429" s="2" t="s">
        <v>0</v>
      </c>
      <c r="B429" s="2" t="s">
        <v>1</v>
      </c>
      <c r="C429" s="5">
        <v>-229101</v>
      </c>
      <c r="D429" s="5">
        <v>-229094</v>
      </c>
      <c r="E429" s="5">
        <f t="shared" si="30"/>
        <v>109133</v>
      </c>
      <c r="F429" s="5">
        <f t="shared" si="31"/>
        <v>109140</v>
      </c>
      <c r="G429" s="2" t="s">
        <v>506</v>
      </c>
      <c r="H429" s="2">
        <v>5.19</v>
      </c>
      <c r="I429" s="2">
        <v>-8.14</v>
      </c>
      <c r="K429" s="2">
        <f t="shared" si="34"/>
        <v>2</v>
      </c>
      <c r="L429" s="1">
        <f t="shared" si="32"/>
        <v>867</v>
      </c>
      <c r="M429" s="1">
        <f t="shared" si="33"/>
        <v>434.5</v>
      </c>
    </row>
    <row r="430" spans="1:13" ht="19.5" customHeight="1">
      <c r="A430" s="2" t="s">
        <v>0</v>
      </c>
      <c r="B430" s="2" t="s">
        <v>3</v>
      </c>
      <c r="C430" s="5">
        <v>-228234</v>
      </c>
      <c r="D430" s="5">
        <v>-228227</v>
      </c>
      <c r="E430" s="5">
        <f t="shared" si="30"/>
        <v>110000</v>
      </c>
      <c r="F430" s="5">
        <f t="shared" si="31"/>
        <v>110007</v>
      </c>
      <c r="G430" s="2" t="s">
        <v>507</v>
      </c>
      <c r="H430" s="2">
        <v>4.77</v>
      </c>
      <c r="I430" s="2">
        <v>-7.37</v>
      </c>
      <c r="K430" s="2">
        <f t="shared" si="34"/>
        <v>867</v>
      </c>
      <c r="L430" s="1">
        <f t="shared" si="32"/>
        <v>76</v>
      </c>
      <c r="M430" s="1">
        <f t="shared" si="33"/>
        <v>471.5</v>
      </c>
    </row>
    <row r="431" spans="1:13" ht="19.5" customHeight="1">
      <c r="A431" s="2" t="s">
        <v>0</v>
      </c>
      <c r="B431" s="2" t="s">
        <v>1</v>
      </c>
      <c r="C431" s="5">
        <v>-228158</v>
      </c>
      <c r="D431" s="5">
        <v>-228151</v>
      </c>
      <c r="E431" s="5">
        <f t="shared" si="30"/>
        <v>110076</v>
      </c>
      <c r="F431" s="5">
        <f t="shared" si="31"/>
        <v>110083</v>
      </c>
      <c r="G431" s="2" t="s">
        <v>508</v>
      </c>
      <c r="H431" s="2">
        <v>4.4</v>
      </c>
      <c r="I431" s="2">
        <v>-6.68</v>
      </c>
      <c r="K431" s="2">
        <f t="shared" si="34"/>
        <v>76</v>
      </c>
      <c r="L431" s="1">
        <f t="shared" si="32"/>
        <v>23</v>
      </c>
      <c r="M431" s="1">
        <f t="shared" si="33"/>
        <v>49.5</v>
      </c>
    </row>
    <row r="432" spans="1:13" ht="19.5" customHeight="1">
      <c r="A432" s="2" t="s">
        <v>0</v>
      </c>
      <c r="B432" s="2" t="s">
        <v>1</v>
      </c>
      <c r="C432" s="5">
        <v>-228135</v>
      </c>
      <c r="D432" s="5">
        <v>-228128</v>
      </c>
      <c r="E432" s="5">
        <f t="shared" si="30"/>
        <v>110099</v>
      </c>
      <c r="F432" s="5">
        <f t="shared" si="31"/>
        <v>110106</v>
      </c>
      <c r="G432" s="2" t="s">
        <v>509</v>
      </c>
      <c r="H432" s="2">
        <v>4.49</v>
      </c>
      <c r="I432" s="2">
        <v>-6.82</v>
      </c>
      <c r="K432" s="2">
        <f t="shared" si="34"/>
        <v>23</v>
      </c>
      <c r="L432" s="1">
        <f t="shared" si="32"/>
        <v>324</v>
      </c>
      <c r="M432" s="1">
        <f t="shared" si="33"/>
        <v>173.5</v>
      </c>
    </row>
    <row r="433" spans="1:13" ht="19.5" customHeight="1">
      <c r="A433" s="2" t="s">
        <v>0</v>
      </c>
      <c r="B433" s="2" t="s">
        <v>3</v>
      </c>
      <c r="C433" s="5">
        <v>-227811</v>
      </c>
      <c r="D433" s="5">
        <v>-227804</v>
      </c>
      <c r="E433" s="5">
        <f t="shared" si="30"/>
        <v>110423</v>
      </c>
      <c r="F433" s="5">
        <f t="shared" si="31"/>
        <v>110430</v>
      </c>
      <c r="G433" s="2" t="s">
        <v>510</v>
      </c>
      <c r="H433" s="2">
        <v>5.07</v>
      </c>
      <c r="I433" s="2">
        <v>-7.94</v>
      </c>
      <c r="K433" s="2">
        <f t="shared" si="34"/>
        <v>324</v>
      </c>
      <c r="L433" s="1">
        <f t="shared" si="32"/>
        <v>133</v>
      </c>
      <c r="M433" s="1">
        <f t="shared" si="33"/>
        <v>228.5</v>
      </c>
    </row>
    <row r="434" spans="1:13" ht="19.5" customHeight="1">
      <c r="A434" s="2" t="s">
        <v>0</v>
      </c>
      <c r="B434" s="2" t="s">
        <v>1</v>
      </c>
      <c r="C434" s="5">
        <v>-227678</v>
      </c>
      <c r="D434" s="5">
        <v>-227671</v>
      </c>
      <c r="E434" s="5">
        <f t="shared" si="30"/>
        <v>110556</v>
      </c>
      <c r="F434" s="5">
        <f t="shared" si="31"/>
        <v>110563</v>
      </c>
      <c r="G434" s="2" t="s">
        <v>511</v>
      </c>
      <c r="H434" s="2">
        <v>4.39</v>
      </c>
      <c r="I434" s="2">
        <v>-6.65</v>
      </c>
      <c r="K434" s="2">
        <f t="shared" si="34"/>
        <v>133</v>
      </c>
      <c r="L434" s="1">
        <f t="shared" si="32"/>
        <v>112</v>
      </c>
      <c r="M434" s="1">
        <f t="shared" si="33"/>
        <v>122.5</v>
      </c>
    </row>
    <row r="435" spans="1:13" ht="19.5" customHeight="1">
      <c r="A435" s="2" t="s">
        <v>0</v>
      </c>
      <c r="B435" s="2" t="s">
        <v>1</v>
      </c>
      <c r="C435" s="5">
        <v>-227566</v>
      </c>
      <c r="D435" s="5">
        <v>-227559</v>
      </c>
      <c r="E435" s="5">
        <f t="shared" si="30"/>
        <v>110668</v>
      </c>
      <c r="F435" s="5">
        <f t="shared" si="31"/>
        <v>110675</v>
      </c>
      <c r="G435" s="2" t="s">
        <v>512</v>
      </c>
      <c r="H435" s="2">
        <v>4.33</v>
      </c>
      <c r="I435" s="2">
        <v>-6.51</v>
      </c>
      <c r="K435" s="2">
        <f t="shared" si="34"/>
        <v>112</v>
      </c>
      <c r="L435" s="1">
        <f t="shared" si="32"/>
        <v>32</v>
      </c>
      <c r="M435" s="1">
        <f t="shared" si="33"/>
        <v>72</v>
      </c>
    </row>
    <row r="436" spans="1:13" ht="19.5" customHeight="1">
      <c r="A436" s="2" t="s">
        <v>0</v>
      </c>
      <c r="B436" s="2" t="s">
        <v>3</v>
      </c>
      <c r="C436" s="5">
        <v>-227534</v>
      </c>
      <c r="D436" s="5">
        <v>-227527</v>
      </c>
      <c r="E436" s="5">
        <f t="shared" si="30"/>
        <v>110700</v>
      </c>
      <c r="F436" s="5">
        <f t="shared" si="31"/>
        <v>110707</v>
      </c>
      <c r="G436" s="2" t="s">
        <v>513</v>
      </c>
      <c r="H436" s="2">
        <v>4.76</v>
      </c>
      <c r="I436" s="2">
        <v>-7.28</v>
      </c>
      <c r="K436" s="2">
        <f t="shared" si="34"/>
        <v>32</v>
      </c>
      <c r="L436" s="1">
        <f t="shared" si="32"/>
        <v>2</v>
      </c>
      <c r="M436" s="1">
        <f t="shared" si="33"/>
        <v>17</v>
      </c>
    </row>
    <row r="437" spans="1:13" ht="19.5" customHeight="1">
      <c r="A437" s="2" t="s">
        <v>0</v>
      </c>
      <c r="B437" s="2" t="s">
        <v>1</v>
      </c>
      <c r="C437" s="5">
        <v>-227532</v>
      </c>
      <c r="D437" s="5">
        <v>-227525</v>
      </c>
      <c r="E437" s="5">
        <f t="shared" si="30"/>
        <v>110702</v>
      </c>
      <c r="F437" s="5">
        <f t="shared" si="31"/>
        <v>110709</v>
      </c>
      <c r="G437" s="2" t="s">
        <v>514</v>
      </c>
      <c r="H437" s="2">
        <v>4.39</v>
      </c>
      <c r="I437" s="2">
        <v>-6.66</v>
      </c>
      <c r="K437" s="2">
        <f t="shared" si="34"/>
        <v>2</v>
      </c>
      <c r="L437" s="1">
        <f t="shared" si="32"/>
        <v>619</v>
      </c>
      <c r="M437" s="1">
        <f t="shared" si="33"/>
        <v>310.5</v>
      </c>
    </row>
    <row r="438" spans="1:13" ht="19.5" customHeight="1">
      <c r="A438" s="2" t="s">
        <v>0</v>
      </c>
      <c r="B438" s="2" t="s">
        <v>3</v>
      </c>
      <c r="C438" s="5">
        <v>-226913</v>
      </c>
      <c r="D438" s="5">
        <v>-226906</v>
      </c>
      <c r="E438" s="5">
        <f t="shared" si="30"/>
        <v>111321</v>
      </c>
      <c r="F438" s="5">
        <f t="shared" si="31"/>
        <v>111328</v>
      </c>
      <c r="G438" s="2" t="s">
        <v>515</v>
      </c>
      <c r="H438" s="2">
        <v>4.39</v>
      </c>
      <c r="I438" s="2">
        <v>-6.65</v>
      </c>
      <c r="K438" s="2">
        <f t="shared" si="34"/>
        <v>619</v>
      </c>
      <c r="L438" s="1">
        <f t="shared" si="32"/>
        <v>133</v>
      </c>
      <c r="M438" s="1">
        <f t="shared" si="33"/>
        <v>376</v>
      </c>
    </row>
    <row r="439" spans="1:13" ht="19.5" customHeight="1">
      <c r="A439" s="2" t="s">
        <v>0</v>
      </c>
      <c r="B439" s="2" t="s">
        <v>3</v>
      </c>
      <c r="C439" s="5">
        <v>-226780</v>
      </c>
      <c r="D439" s="5">
        <v>-226773</v>
      </c>
      <c r="E439" s="5">
        <f t="shared" si="30"/>
        <v>111454</v>
      </c>
      <c r="F439" s="5">
        <f t="shared" si="31"/>
        <v>111461</v>
      </c>
      <c r="G439" s="2" t="s">
        <v>33</v>
      </c>
      <c r="H439" s="2">
        <v>5.58</v>
      </c>
      <c r="I439" s="2">
        <v>-9.1</v>
      </c>
      <c r="K439" s="2">
        <f t="shared" si="34"/>
        <v>133</v>
      </c>
      <c r="L439" s="1">
        <f t="shared" si="32"/>
        <v>2</v>
      </c>
      <c r="M439" s="1">
        <f t="shared" si="33"/>
        <v>67.5</v>
      </c>
    </row>
    <row r="440" spans="1:13" ht="19.5" customHeight="1">
      <c r="A440" s="2" t="s">
        <v>0</v>
      </c>
      <c r="B440" s="2" t="s">
        <v>1</v>
      </c>
      <c r="C440" s="5">
        <v>-226778</v>
      </c>
      <c r="D440" s="5">
        <v>-226771</v>
      </c>
      <c r="E440" s="5">
        <f t="shared" si="30"/>
        <v>111456</v>
      </c>
      <c r="F440" s="5">
        <f t="shared" si="31"/>
        <v>111463</v>
      </c>
      <c r="G440" s="2" t="s">
        <v>516</v>
      </c>
      <c r="H440" s="2">
        <v>4.55</v>
      </c>
      <c r="I440" s="2">
        <v>-6.87</v>
      </c>
      <c r="K440" s="2">
        <f t="shared" si="34"/>
        <v>2</v>
      </c>
      <c r="L440" s="1">
        <f t="shared" si="32"/>
        <v>10</v>
      </c>
      <c r="M440" s="1">
        <f t="shared" si="33"/>
        <v>6</v>
      </c>
    </row>
    <row r="441" spans="1:13" ht="19.5" customHeight="1">
      <c r="A441" s="2" t="s">
        <v>0</v>
      </c>
      <c r="B441" s="2" t="s">
        <v>3</v>
      </c>
      <c r="C441" s="5">
        <v>-226768</v>
      </c>
      <c r="D441" s="5">
        <v>-226761</v>
      </c>
      <c r="E441" s="5">
        <f t="shared" si="30"/>
        <v>111466</v>
      </c>
      <c r="F441" s="5">
        <f t="shared" si="31"/>
        <v>111473</v>
      </c>
      <c r="G441" s="2" t="s">
        <v>517</v>
      </c>
      <c r="H441" s="2">
        <v>4.55</v>
      </c>
      <c r="I441" s="2">
        <v>-6.87</v>
      </c>
      <c r="K441" s="2">
        <f t="shared" si="34"/>
        <v>10</v>
      </c>
      <c r="L441" s="1">
        <f t="shared" si="32"/>
        <v>2</v>
      </c>
      <c r="M441" s="1">
        <f t="shared" si="33"/>
        <v>6</v>
      </c>
    </row>
    <row r="442" spans="1:13" ht="19.5" customHeight="1">
      <c r="A442" s="2" t="s">
        <v>0</v>
      </c>
      <c r="B442" s="2" t="s">
        <v>1</v>
      </c>
      <c r="C442" s="5">
        <v>-226766</v>
      </c>
      <c r="D442" s="5">
        <v>-226759</v>
      </c>
      <c r="E442" s="5">
        <f t="shared" si="30"/>
        <v>111468</v>
      </c>
      <c r="F442" s="5">
        <f t="shared" si="31"/>
        <v>111475</v>
      </c>
      <c r="G442" s="2" t="s">
        <v>518</v>
      </c>
      <c r="H442" s="2">
        <v>4.64</v>
      </c>
      <c r="I442" s="2">
        <v>-7</v>
      </c>
      <c r="K442" s="2">
        <f t="shared" si="34"/>
        <v>2</v>
      </c>
      <c r="L442" s="1">
        <f t="shared" si="32"/>
        <v>226</v>
      </c>
      <c r="M442" s="1">
        <f t="shared" si="33"/>
        <v>114</v>
      </c>
    </row>
    <row r="443" spans="1:13" ht="19.5" customHeight="1">
      <c r="A443" s="2" t="s">
        <v>0</v>
      </c>
      <c r="B443" s="2" t="s">
        <v>1</v>
      </c>
      <c r="C443" s="5">
        <v>-226540</v>
      </c>
      <c r="D443" s="5">
        <v>-226533</v>
      </c>
      <c r="E443" s="5">
        <f t="shared" si="30"/>
        <v>111694</v>
      </c>
      <c r="F443" s="5">
        <f t="shared" si="31"/>
        <v>111701</v>
      </c>
      <c r="G443" s="2" t="s">
        <v>519</v>
      </c>
      <c r="H443" s="2">
        <v>4.39</v>
      </c>
      <c r="I443" s="2">
        <v>-6.62</v>
      </c>
      <c r="K443" s="2">
        <f t="shared" si="34"/>
        <v>226</v>
      </c>
      <c r="L443" s="1">
        <f t="shared" si="32"/>
        <v>144</v>
      </c>
      <c r="M443" s="1">
        <f t="shared" si="33"/>
        <v>185</v>
      </c>
    </row>
    <row r="444" spans="1:13" ht="19.5" customHeight="1">
      <c r="A444" s="2" t="s">
        <v>0</v>
      </c>
      <c r="B444" s="2" t="s">
        <v>1</v>
      </c>
      <c r="C444" s="5">
        <v>-226396</v>
      </c>
      <c r="D444" s="5">
        <v>-226389</v>
      </c>
      <c r="E444" s="5">
        <f t="shared" si="30"/>
        <v>111838</v>
      </c>
      <c r="F444" s="5">
        <f t="shared" si="31"/>
        <v>111845</v>
      </c>
      <c r="G444" s="2" t="s">
        <v>520</v>
      </c>
      <c r="H444" s="2">
        <v>4.42</v>
      </c>
      <c r="I444" s="2">
        <v>-6.69</v>
      </c>
      <c r="K444" s="2">
        <f t="shared" si="34"/>
        <v>144</v>
      </c>
      <c r="L444" s="1">
        <f t="shared" si="32"/>
        <v>1226</v>
      </c>
      <c r="M444" s="1">
        <f t="shared" si="33"/>
        <v>685</v>
      </c>
    </row>
    <row r="445" spans="1:13" ht="19.5" customHeight="1">
      <c r="A445" s="2" t="s">
        <v>0</v>
      </c>
      <c r="B445" s="2" t="s">
        <v>1</v>
      </c>
      <c r="C445" s="5">
        <v>-225170</v>
      </c>
      <c r="D445" s="5">
        <v>-225163</v>
      </c>
      <c r="E445" s="5">
        <f t="shared" si="30"/>
        <v>113064</v>
      </c>
      <c r="F445" s="5">
        <f t="shared" si="31"/>
        <v>113071</v>
      </c>
      <c r="G445" s="2" t="s">
        <v>521</v>
      </c>
      <c r="H445" s="2">
        <v>4.7</v>
      </c>
      <c r="I445" s="2">
        <v>-7.14</v>
      </c>
      <c r="K445" s="2">
        <f t="shared" si="34"/>
        <v>1226</v>
      </c>
      <c r="L445" s="1">
        <f t="shared" si="32"/>
        <v>322</v>
      </c>
      <c r="M445" s="1">
        <f t="shared" si="33"/>
        <v>774</v>
      </c>
    </row>
    <row r="446" spans="1:13" ht="19.5" customHeight="1">
      <c r="A446" s="2" t="s">
        <v>0</v>
      </c>
      <c r="B446" s="2" t="s">
        <v>3</v>
      </c>
      <c r="C446" s="5">
        <v>-224848</v>
      </c>
      <c r="D446" s="5">
        <v>-224841</v>
      </c>
      <c r="E446" s="5">
        <f t="shared" si="30"/>
        <v>113386</v>
      </c>
      <c r="F446" s="5">
        <f t="shared" si="31"/>
        <v>113393</v>
      </c>
      <c r="G446" s="2" t="s">
        <v>522</v>
      </c>
      <c r="H446" s="2">
        <v>5</v>
      </c>
      <c r="I446" s="2">
        <v>-7.8</v>
      </c>
      <c r="K446" s="2">
        <f t="shared" si="34"/>
        <v>322</v>
      </c>
      <c r="L446" s="1">
        <f t="shared" si="32"/>
        <v>2</v>
      </c>
      <c r="M446" s="1">
        <f t="shared" si="33"/>
        <v>162</v>
      </c>
    </row>
    <row r="447" spans="1:13" ht="19.5" customHeight="1">
      <c r="A447" s="2" t="s">
        <v>0</v>
      </c>
      <c r="B447" s="2" t="s">
        <v>1</v>
      </c>
      <c r="C447" s="5">
        <v>-224846</v>
      </c>
      <c r="D447" s="5">
        <v>-224839</v>
      </c>
      <c r="E447" s="5">
        <f t="shared" si="30"/>
        <v>113388</v>
      </c>
      <c r="F447" s="5">
        <f t="shared" si="31"/>
        <v>113395</v>
      </c>
      <c r="G447" s="2" t="s">
        <v>523</v>
      </c>
      <c r="H447" s="2">
        <v>5</v>
      </c>
      <c r="I447" s="2">
        <v>-7.8</v>
      </c>
      <c r="K447" s="2">
        <f t="shared" si="34"/>
        <v>2</v>
      </c>
      <c r="L447" s="1">
        <f t="shared" si="32"/>
        <v>1411</v>
      </c>
      <c r="M447" s="1">
        <f t="shared" si="33"/>
        <v>706.5</v>
      </c>
    </row>
    <row r="448" spans="1:13" ht="19.5" customHeight="1">
      <c r="A448" s="2" t="s">
        <v>0</v>
      </c>
      <c r="B448" s="2" t="s">
        <v>1</v>
      </c>
      <c r="C448" s="5">
        <v>-223435</v>
      </c>
      <c r="D448" s="5">
        <v>-223428</v>
      </c>
      <c r="E448" s="5">
        <f t="shared" si="30"/>
        <v>114799</v>
      </c>
      <c r="F448" s="5">
        <f t="shared" si="31"/>
        <v>114806</v>
      </c>
      <c r="G448" s="2" t="s">
        <v>524</v>
      </c>
      <c r="H448" s="2">
        <v>4.77</v>
      </c>
      <c r="I448" s="2">
        <v>-7.37</v>
      </c>
      <c r="K448" s="2">
        <f t="shared" si="34"/>
        <v>1411</v>
      </c>
      <c r="L448" s="1">
        <f t="shared" si="32"/>
        <v>160</v>
      </c>
      <c r="M448" s="1">
        <f t="shared" si="33"/>
        <v>785.5</v>
      </c>
    </row>
    <row r="449" spans="1:13" ht="19.5" customHeight="1">
      <c r="A449" s="2" t="s">
        <v>0</v>
      </c>
      <c r="B449" s="2" t="s">
        <v>3</v>
      </c>
      <c r="C449" s="5">
        <v>-223275</v>
      </c>
      <c r="D449" s="5">
        <v>-223268</v>
      </c>
      <c r="E449" s="5">
        <f t="shared" si="30"/>
        <v>114959</v>
      </c>
      <c r="F449" s="5">
        <f t="shared" si="31"/>
        <v>114966</v>
      </c>
      <c r="G449" s="2" t="s">
        <v>525</v>
      </c>
      <c r="H449" s="2">
        <v>5.42</v>
      </c>
      <c r="I449" s="2">
        <v>-8.94</v>
      </c>
      <c r="K449" s="2">
        <f t="shared" si="34"/>
        <v>160</v>
      </c>
      <c r="L449" s="1">
        <f t="shared" si="32"/>
        <v>128</v>
      </c>
      <c r="M449" s="1">
        <f t="shared" si="33"/>
        <v>144</v>
      </c>
    </row>
    <row r="450" spans="1:13" ht="19.5" customHeight="1">
      <c r="A450" s="2" t="s">
        <v>0</v>
      </c>
      <c r="B450" s="2" t="s">
        <v>3</v>
      </c>
      <c r="C450" s="5">
        <v>-223147</v>
      </c>
      <c r="D450" s="5">
        <v>-223140</v>
      </c>
      <c r="E450" s="5">
        <f t="shared" si="30"/>
        <v>115087</v>
      </c>
      <c r="F450" s="5">
        <f t="shared" si="31"/>
        <v>115094</v>
      </c>
      <c r="G450" s="2" t="s">
        <v>526</v>
      </c>
      <c r="H450" s="2">
        <v>4.39</v>
      </c>
      <c r="I450" s="2">
        <v>-6.65</v>
      </c>
      <c r="K450" s="2">
        <f t="shared" si="34"/>
        <v>128</v>
      </c>
      <c r="L450" s="1">
        <f t="shared" si="32"/>
        <v>1054</v>
      </c>
      <c r="M450" s="1">
        <f t="shared" si="33"/>
        <v>591</v>
      </c>
    </row>
    <row r="451" spans="1:13" ht="19.5" customHeight="1">
      <c r="A451" s="2" t="s">
        <v>0</v>
      </c>
      <c r="B451" s="2" t="s">
        <v>3</v>
      </c>
      <c r="C451" s="5">
        <v>-222093</v>
      </c>
      <c r="D451" s="5">
        <v>-222086</v>
      </c>
      <c r="E451" s="5">
        <f t="shared" si="30"/>
        <v>116141</v>
      </c>
      <c r="F451" s="5">
        <f t="shared" si="31"/>
        <v>116148</v>
      </c>
      <c r="G451" s="2" t="s">
        <v>527</v>
      </c>
      <c r="H451" s="2">
        <v>4.49</v>
      </c>
      <c r="I451" s="2">
        <v>-6.79</v>
      </c>
      <c r="K451" s="2">
        <f t="shared" si="34"/>
        <v>1054</v>
      </c>
      <c r="L451" s="1">
        <f t="shared" si="32"/>
        <v>2</v>
      </c>
      <c r="M451" s="1">
        <f t="shared" si="33"/>
        <v>528</v>
      </c>
    </row>
    <row r="452" spans="1:13" ht="19.5" customHeight="1">
      <c r="A452" s="2" t="s">
        <v>0</v>
      </c>
      <c r="B452" s="2" t="s">
        <v>1</v>
      </c>
      <c r="C452" s="5">
        <v>-222091</v>
      </c>
      <c r="D452" s="5">
        <v>-222084</v>
      </c>
      <c r="E452" s="5">
        <f t="shared" si="30"/>
        <v>116143</v>
      </c>
      <c r="F452" s="5">
        <f t="shared" si="31"/>
        <v>116150</v>
      </c>
      <c r="G452" s="2" t="s">
        <v>528</v>
      </c>
      <c r="H452" s="2">
        <v>5.19</v>
      </c>
      <c r="I452" s="2">
        <v>-8.14</v>
      </c>
      <c r="K452" s="2">
        <f t="shared" si="34"/>
        <v>2</v>
      </c>
      <c r="L452" s="1">
        <f t="shared" si="32"/>
        <v>66</v>
      </c>
      <c r="M452" s="1">
        <f t="shared" si="33"/>
        <v>34</v>
      </c>
    </row>
    <row r="453" spans="1:13" ht="19.5" customHeight="1">
      <c r="A453" s="2" t="s">
        <v>0</v>
      </c>
      <c r="B453" s="2" t="s">
        <v>3</v>
      </c>
      <c r="C453" s="5">
        <v>-222025</v>
      </c>
      <c r="D453" s="5">
        <v>-222018</v>
      </c>
      <c r="E453" s="5">
        <f aca="true" t="shared" si="35" ref="E453:E516">338234+C453</f>
        <v>116209</v>
      </c>
      <c r="F453" s="5">
        <f aca="true" t="shared" si="36" ref="F453:F516">338234+D453</f>
        <v>116216</v>
      </c>
      <c r="G453" s="2" t="s">
        <v>529</v>
      </c>
      <c r="H453" s="2">
        <v>5.29</v>
      </c>
      <c r="I453" s="2">
        <v>-8.49</v>
      </c>
      <c r="K453" s="2">
        <f t="shared" si="34"/>
        <v>66</v>
      </c>
      <c r="L453" s="1">
        <f aca="true" t="shared" si="37" ref="L453:L516">E454-E453</f>
        <v>2</v>
      </c>
      <c r="M453" s="1">
        <f aca="true" t="shared" si="38" ref="M453:M516">AVERAGE(K453:L453)</f>
        <v>34</v>
      </c>
    </row>
    <row r="454" spans="1:13" ht="19.5" customHeight="1">
      <c r="A454" s="2" t="s">
        <v>0</v>
      </c>
      <c r="B454" s="2" t="s">
        <v>1</v>
      </c>
      <c r="C454" s="5">
        <v>-222023</v>
      </c>
      <c r="D454" s="5">
        <v>-222016</v>
      </c>
      <c r="E454" s="5">
        <f t="shared" si="35"/>
        <v>116211</v>
      </c>
      <c r="F454" s="5">
        <f t="shared" si="36"/>
        <v>116218</v>
      </c>
      <c r="G454" s="2" t="s">
        <v>530</v>
      </c>
      <c r="H454" s="2">
        <v>4.49</v>
      </c>
      <c r="I454" s="2">
        <v>-6.79</v>
      </c>
      <c r="K454" s="2">
        <f aca="true" t="shared" si="39" ref="K454:K517">E454-E453</f>
        <v>2</v>
      </c>
      <c r="L454" s="1">
        <f t="shared" si="37"/>
        <v>422</v>
      </c>
      <c r="M454" s="1">
        <f t="shared" si="38"/>
        <v>212</v>
      </c>
    </row>
    <row r="455" spans="1:13" ht="19.5" customHeight="1">
      <c r="A455" s="2" t="s">
        <v>0</v>
      </c>
      <c r="B455" s="2" t="s">
        <v>1</v>
      </c>
      <c r="C455" s="5">
        <v>-221601</v>
      </c>
      <c r="D455" s="5">
        <v>-221594</v>
      </c>
      <c r="E455" s="5">
        <f t="shared" si="35"/>
        <v>116633</v>
      </c>
      <c r="F455" s="5">
        <f t="shared" si="36"/>
        <v>116640</v>
      </c>
      <c r="G455" s="2" t="s">
        <v>531</v>
      </c>
      <c r="H455" s="2">
        <v>4.98</v>
      </c>
      <c r="I455" s="2">
        <v>-7.73</v>
      </c>
      <c r="K455" s="2">
        <f t="shared" si="39"/>
        <v>422</v>
      </c>
      <c r="L455" s="1">
        <f t="shared" si="37"/>
        <v>214</v>
      </c>
      <c r="M455" s="1">
        <f t="shared" si="38"/>
        <v>318</v>
      </c>
    </row>
    <row r="456" spans="1:13" ht="19.5" customHeight="1">
      <c r="A456" s="2" t="s">
        <v>0</v>
      </c>
      <c r="B456" s="2" t="s">
        <v>3</v>
      </c>
      <c r="C456" s="5">
        <v>-221387</v>
      </c>
      <c r="D456" s="5">
        <v>-221380</v>
      </c>
      <c r="E456" s="5">
        <f t="shared" si="35"/>
        <v>116847</v>
      </c>
      <c r="F456" s="5">
        <f t="shared" si="36"/>
        <v>116854</v>
      </c>
      <c r="G456" s="2" t="s">
        <v>532</v>
      </c>
      <c r="H456" s="2">
        <v>4.59</v>
      </c>
      <c r="I456" s="2">
        <v>-6.92</v>
      </c>
      <c r="K456" s="2">
        <f t="shared" si="39"/>
        <v>214</v>
      </c>
      <c r="L456" s="1">
        <f t="shared" si="37"/>
        <v>664</v>
      </c>
      <c r="M456" s="1">
        <f t="shared" si="38"/>
        <v>439</v>
      </c>
    </row>
    <row r="457" spans="1:13" ht="19.5" customHeight="1">
      <c r="A457" s="2" t="s">
        <v>0</v>
      </c>
      <c r="B457" s="2" t="s">
        <v>3</v>
      </c>
      <c r="C457" s="5">
        <v>-220723</v>
      </c>
      <c r="D457" s="5">
        <v>-220716</v>
      </c>
      <c r="E457" s="5">
        <f t="shared" si="35"/>
        <v>117511</v>
      </c>
      <c r="F457" s="5">
        <f t="shared" si="36"/>
        <v>117518</v>
      </c>
      <c r="G457" s="2" t="s">
        <v>533</v>
      </c>
      <c r="H457" s="2">
        <v>4.39</v>
      </c>
      <c r="I457" s="2">
        <v>-6.62</v>
      </c>
      <c r="K457" s="2">
        <f t="shared" si="39"/>
        <v>664</v>
      </c>
      <c r="L457" s="1">
        <f t="shared" si="37"/>
        <v>2</v>
      </c>
      <c r="M457" s="1">
        <f t="shared" si="38"/>
        <v>333</v>
      </c>
    </row>
    <row r="458" spans="1:13" ht="19.5" customHeight="1">
      <c r="A458" s="2" t="s">
        <v>0</v>
      </c>
      <c r="B458" s="2" t="s">
        <v>1</v>
      </c>
      <c r="C458" s="5">
        <v>-220721</v>
      </c>
      <c r="D458" s="5">
        <v>-220714</v>
      </c>
      <c r="E458" s="5">
        <f t="shared" si="35"/>
        <v>117513</v>
      </c>
      <c r="F458" s="5">
        <f t="shared" si="36"/>
        <v>117520</v>
      </c>
      <c r="G458" s="2" t="s">
        <v>534</v>
      </c>
      <c r="H458" s="2">
        <v>4.39</v>
      </c>
      <c r="I458" s="2">
        <v>-6.66</v>
      </c>
      <c r="K458" s="2">
        <f t="shared" si="39"/>
        <v>2</v>
      </c>
      <c r="L458" s="1">
        <f t="shared" si="37"/>
        <v>99</v>
      </c>
      <c r="M458" s="1">
        <f t="shared" si="38"/>
        <v>50.5</v>
      </c>
    </row>
    <row r="459" spans="1:13" ht="19.5" customHeight="1">
      <c r="A459" s="2" t="s">
        <v>0</v>
      </c>
      <c r="B459" s="2" t="s">
        <v>3</v>
      </c>
      <c r="C459" s="5">
        <v>-220622</v>
      </c>
      <c r="D459" s="5">
        <v>-220615</v>
      </c>
      <c r="E459" s="5">
        <f t="shared" si="35"/>
        <v>117612</v>
      </c>
      <c r="F459" s="5">
        <f t="shared" si="36"/>
        <v>117619</v>
      </c>
      <c r="G459" s="2" t="s">
        <v>535</v>
      </c>
      <c r="H459" s="2">
        <v>4.92</v>
      </c>
      <c r="I459" s="2">
        <v>-7.6</v>
      </c>
      <c r="K459" s="2">
        <f t="shared" si="39"/>
        <v>99</v>
      </c>
      <c r="L459" s="1">
        <f t="shared" si="37"/>
        <v>139</v>
      </c>
      <c r="M459" s="1">
        <f t="shared" si="38"/>
        <v>119</v>
      </c>
    </row>
    <row r="460" spans="1:13" ht="19.5" customHeight="1">
      <c r="A460" s="2" t="s">
        <v>0</v>
      </c>
      <c r="B460" s="2" t="s">
        <v>3</v>
      </c>
      <c r="C460" s="5">
        <v>-220483</v>
      </c>
      <c r="D460" s="5">
        <v>-220476</v>
      </c>
      <c r="E460" s="5">
        <f t="shared" si="35"/>
        <v>117751</v>
      </c>
      <c r="F460" s="5">
        <f t="shared" si="36"/>
        <v>117758</v>
      </c>
      <c r="G460" s="2" t="s">
        <v>536</v>
      </c>
      <c r="H460" s="2">
        <v>4.92</v>
      </c>
      <c r="I460" s="2">
        <v>-7.6</v>
      </c>
      <c r="K460" s="2">
        <f t="shared" si="39"/>
        <v>139</v>
      </c>
      <c r="L460" s="1">
        <f t="shared" si="37"/>
        <v>2</v>
      </c>
      <c r="M460" s="1">
        <f t="shared" si="38"/>
        <v>70.5</v>
      </c>
    </row>
    <row r="461" spans="1:13" ht="19.5" customHeight="1">
      <c r="A461" s="2" t="s">
        <v>0</v>
      </c>
      <c r="B461" s="2" t="s">
        <v>1</v>
      </c>
      <c r="C461" s="5">
        <v>-220481</v>
      </c>
      <c r="D461" s="5">
        <v>-220474</v>
      </c>
      <c r="E461" s="5">
        <f t="shared" si="35"/>
        <v>117753</v>
      </c>
      <c r="F461" s="5">
        <f t="shared" si="36"/>
        <v>117760</v>
      </c>
      <c r="G461" s="2" t="s">
        <v>537</v>
      </c>
      <c r="H461" s="2">
        <v>4.92</v>
      </c>
      <c r="I461" s="2">
        <v>-7.6</v>
      </c>
      <c r="K461" s="2">
        <f t="shared" si="39"/>
        <v>2</v>
      </c>
      <c r="L461" s="1">
        <f t="shared" si="37"/>
        <v>415</v>
      </c>
      <c r="M461" s="1">
        <f t="shared" si="38"/>
        <v>208.5</v>
      </c>
    </row>
    <row r="462" spans="1:13" ht="19.5" customHeight="1">
      <c r="A462" s="2" t="s">
        <v>0</v>
      </c>
      <c r="B462" s="2" t="s">
        <v>1</v>
      </c>
      <c r="C462" s="5">
        <v>-220066</v>
      </c>
      <c r="D462" s="5">
        <v>-220059</v>
      </c>
      <c r="E462" s="5">
        <f t="shared" si="35"/>
        <v>118168</v>
      </c>
      <c r="F462" s="5">
        <f t="shared" si="36"/>
        <v>118175</v>
      </c>
      <c r="G462" s="2" t="s">
        <v>538</v>
      </c>
      <c r="H462" s="2">
        <v>4.82</v>
      </c>
      <c r="I462" s="2">
        <v>-7.41</v>
      </c>
      <c r="K462" s="2">
        <f t="shared" si="39"/>
        <v>415</v>
      </c>
      <c r="L462" s="1">
        <f t="shared" si="37"/>
        <v>406</v>
      </c>
      <c r="M462" s="1">
        <f t="shared" si="38"/>
        <v>410.5</v>
      </c>
    </row>
    <row r="463" spans="1:13" ht="19.5" customHeight="1">
      <c r="A463" s="2" t="s">
        <v>0</v>
      </c>
      <c r="B463" s="2" t="s">
        <v>3</v>
      </c>
      <c r="C463" s="5">
        <v>-219660</v>
      </c>
      <c r="D463" s="5">
        <v>-219653</v>
      </c>
      <c r="E463" s="5">
        <f t="shared" si="35"/>
        <v>118574</v>
      </c>
      <c r="F463" s="5">
        <f t="shared" si="36"/>
        <v>118581</v>
      </c>
      <c r="G463" s="2" t="s">
        <v>539</v>
      </c>
      <c r="H463" s="2">
        <v>4.33</v>
      </c>
      <c r="I463" s="2">
        <v>-6.51</v>
      </c>
      <c r="K463" s="2">
        <f t="shared" si="39"/>
        <v>406</v>
      </c>
      <c r="L463" s="1">
        <f t="shared" si="37"/>
        <v>2</v>
      </c>
      <c r="M463" s="1">
        <f t="shared" si="38"/>
        <v>204</v>
      </c>
    </row>
    <row r="464" spans="1:13" ht="19.5" customHeight="1">
      <c r="A464" s="2" t="s">
        <v>0</v>
      </c>
      <c r="B464" s="2" t="s">
        <v>1</v>
      </c>
      <c r="C464" s="5">
        <v>-219658</v>
      </c>
      <c r="D464" s="5">
        <v>-219651</v>
      </c>
      <c r="E464" s="5">
        <f t="shared" si="35"/>
        <v>118576</v>
      </c>
      <c r="F464" s="5">
        <f t="shared" si="36"/>
        <v>118583</v>
      </c>
      <c r="G464" s="2" t="s">
        <v>540</v>
      </c>
      <c r="H464" s="2">
        <v>4.86</v>
      </c>
      <c r="I464" s="2">
        <v>-7.45</v>
      </c>
      <c r="K464" s="2">
        <f t="shared" si="39"/>
        <v>2</v>
      </c>
      <c r="L464" s="1">
        <f t="shared" si="37"/>
        <v>19</v>
      </c>
      <c r="M464" s="1">
        <f t="shared" si="38"/>
        <v>10.5</v>
      </c>
    </row>
    <row r="465" spans="1:13" ht="19.5" customHeight="1">
      <c r="A465" s="2" t="s">
        <v>0</v>
      </c>
      <c r="B465" s="2" t="s">
        <v>1</v>
      </c>
      <c r="C465" s="5">
        <v>-219639</v>
      </c>
      <c r="D465" s="5">
        <v>-219632</v>
      </c>
      <c r="E465" s="5">
        <f t="shared" si="35"/>
        <v>118595</v>
      </c>
      <c r="F465" s="5">
        <f t="shared" si="36"/>
        <v>118602</v>
      </c>
      <c r="G465" s="2" t="s">
        <v>541</v>
      </c>
      <c r="H465" s="2">
        <v>5.08</v>
      </c>
      <c r="I465" s="2">
        <v>-8.03</v>
      </c>
      <c r="K465" s="2">
        <f t="shared" si="39"/>
        <v>19</v>
      </c>
      <c r="L465" s="1">
        <f t="shared" si="37"/>
        <v>40</v>
      </c>
      <c r="M465" s="1">
        <f t="shared" si="38"/>
        <v>29.5</v>
      </c>
    </row>
    <row r="466" spans="1:13" ht="19.5" customHeight="1">
      <c r="A466" s="2" t="s">
        <v>0</v>
      </c>
      <c r="B466" s="2" t="s">
        <v>3</v>
      </c>
      <c r="C466" s="5">
        <v>-219599</v>
      </c>
      <c r="D466" s="5">
        <v>-219592</v>
      </c>
      <c r="E466" s="5">
        <f t="shared" si="35"/>
        <v>118635</v>
      </c>
      <c r="F466" s="5">
        <f t="shared" si="36"/>
        <v>118642</v>
      </c>
      <c r="G466" s="2" t="s">
        <v>542</v>
      </c>
      <c r="H466" s="2">
        <v>4.71</v>
      </c>
      <c r="I466" s="2">
        <v>-7.18</v>
      </c>
      <c r="K466" s="2">
        <f t="shared" si="39"/>
        <v>40</v>
      </c>
      <c r="L466" s="1">
        <f t="shared" si="37"/>
        <v>2</v>
      </c>
      <c r="M466" s="1">
        <f t="shared" si="38"/>
        <v>21</v>
      </c>
    </row>
    <row r="467" spans="1:13" ht="19.5" customHeight="1">
      <c r="A467" s="2" t="s">
        <v>0</v>
      </c>
      <c r="B467" s="2" t="s">
        <v>1</v>
      </c>
      <c r="C467" s="5">
        <v>-219597</v>
      </c>
      <c r="D467" s="5">
        <v>-219590</v>
      </c>
      <c r="E467" s="5">
        <f t="shared" si="35"/>
        <v>118637</v>
      </c>
      <c r="F467" s="5">
        <f t="shared" si="36"/>
        <v>118644</v>
      </c>
      <c r="G467" s="2" t="s">
        <v>543</v>
      </c>
      <c r="H467" s="2">
        <v>4.89</v>
      </c>
      <c r="I467" s="2">
        <v>-7.57</v>
      </c>
      <c r="K467" s="2">
        <f t="shared" si="39"/>
        <v>2</v>
      </c>
      <c r="L467" s="1">
        <f t="shared" si="37"/>
        <v>12</v>
      </c>
      <c r="M467" s="1">
        <f t="shared" si="38"/>
        <v>7</v>
      </c>
    </row>
    <row r="468" spans="1:13" ht="19.5" customHeight="1">
      <c r="A468" s="2" t="s">
        <v>0</v>
      </c>
      <c r="B468" s="2" t="s">
        <v>3</v>
      </c>
      <c r="C468" s="5">
        <v>-219585</v>
      </c>
      <c r="D468" s="5">
        <v>-219578</v>
      </c>
      <c r="E468" s="5">
        <f t="shared" si="35"/>
        <v>118649</v>
      </c>
      <c r="F468" s="5">
        <f t="shared" si="36"/>
        <v>118656</v>
      </c>
      <c r="G468" s="2" t="s">
        <v>544</v>
      </c>
      <c r="H468" s="2">
        <v>4.98</v>
      </c>
      <c r="I468" s="2">
        <v>-7.73</v>
      </c>
      <c r="K468" s="2">
        <f t="shared" si="39"/>
        <v>12</v>
      </c>
      <c r="L468" s="1">
        <f t="shared" si="37"/>
        <v>387</v>
      </c>
      <c r="M468" s="1">
        <f t="shared" si="38"/>
        <v>199.5</v>
      </c>
    </row>
    <row r="469" spans="1:13" ht="19.5" customHeight="1">
      <c r="A469" s="2" t="s">
        <v>0</v>
      </c>
      <c r="B469" s="2" t="s">
        <v>3</v>
      </c>
      <c r="C469" s="5">
        <v>-219198</v>
      </c>
      <c r="D469" s="5">
        <v>-219191</v>
      </c>
      <c r="E469" s="5">
        <f t="shared" si="35"/>
        <v>119036</v>
      </c>
      <c r="F469" s="5">
        <f t="shared" si="36"/>
        <v>119043</v>
      </c>
      <c r="G469" s="2" t="s">
        <v>545</v>
      </c>
      <c r="H469" s="2">
        <v>5.02</v>
      </c>
      <c r="I469" s="2">
        <v>-7.87</v>
      </c>
      <c r="K469" s="2">
        <f t="shared" si="39"/>
        <v>387</v>
      </c>
      <c r="L469" s="1">
        <f t="shared" si="37"/>
        <v>2232</v>
      </c>
      <c r="M469" s="1">
        <f t="shared" si="38"/>
        <v>1309.5</v>
      </c>
    </row>
    <row r="470" spans="1:13" ht="19.5" customHeight="1">
      <c r="A470" s="2" t="s">
        <v>0</v>
      </c>
      <c r="B470" s="2" t="s">
        <v>3</v>
      </c>
      <c r="C470" s="5">
        <v>-216966</v>
      </c>
      <c r="D470" s="5">
        <v>-216959</v>
      </c>
      <c r="E470" s="5">
        <f t="shared" si="35"/>
        <v>121268</v>
      </c>
      <c r="F470" s="5">
        <f t="shared" si="36"/>
        <v>121275</v>
      </c>
      <c r="G470" s="2" t="s">
        <v>546</v>
      </c>
      <c r="H470" s="2">
        <v>4.66</v>
      </c>
      <c r="I470" s="2">
        <v>-7.05</v>
      </c>
      <c r="K470" s="2">
        <f t="shared" si="39"/>
        <v>2232</v>
      </c>
      <c r="L470" s="1">
        <f t="shared" si="37"/>
        <v>2</v>
      </c>
      <c r="M470" s="1">
        <f t="shared" si="38"/>
        <v>1117</v>
      </c>
    </row>
    <row r="471" spans="1:13" ht="19.5" customHeight="1">
      <c r="A471" s="2" t="s">
        <v>0</v>
      </c>
      <c r="B471" s="2" t="s">
        <v>1</v>
      </c>
      <c r="C471" s="5">
        <v>-216964</v>
      </c>
      <c r="D471" s="5">
        <v>-216957</v>
      </c>
      <c r="E471" s="5">
        <f t="shared" si="35"/>
        <v>121270</v>
      </c>
      <c r="F471" s="5">
        <f t="shared" si="36"/>
        <v>121277</v>
      </c>
      <c r="G471" s="2" t="s">
        <v>547</v>
      </c>
      <c r="H471" s="2">
        <v>4.39</v>
      </c>
      <c r="I471" s="2">
        <v>-6.65</v>
      </c>
      <c r="K471" s="2">
        <f t="shared" si="39"/>
        <v>2</v>
      </c>
      <c r="L471" s="1">
        <f t="shared" si="37"/>
        <v>146</v>
      </c>
      <c r="M471" s="1">
        <f t="shared" si="38"/>
        <v>74</v>
      </c>
    </row>
    <row r="472" spans="1:13" ht="19.5" customHeight="1">
      <c r="A472" s="2" t="s">
        <v>0</v>
      </c>
      <c r="B472" s="2" t="s">
        <v>3</v>
      </c>
      <c r="C472" s="5">
        <v>-216818</v>
      </c>
      <c r="D472" s="5">
        <v>-216811</v>
      </c>
      <c r="E472" s="5">
        <f t="shared" si="35"/>
        <v>121416</v>
      </c>
      <c r="F472" s="5">
        <f t="shared" si="36"/>
        <v>121423</v>
      </c>
      <c r="G472" s="2" t="s">
        <v>548</v>
      </c>
      <c r="H472" s="2">
        <v>4.6</v>
      </c>
      <c r="I472" s="2">
        <v>-6.94</v>
      </c>
      <c r="K472" s="2">
        <f t="shared" si="39"/>
        <v>146</v>
      </c>
      <c r="L472" s="1">
        <f t="shared" si="37"/>
        <v>283</v>
      </c>
      <c r="M472" s="1">
        <f t="shared" si="38"/>
        <v>214.5</v>
      </c>
    </row>
    <row r="473" spans="1:13" ht="19.5" customHeight="1">
      <c r="A473" s="2" t="s">
        <v>0</v>
      </c>
      <c r="B473" s="2" t="s">
        <v>1</v>
      </c>
      <c r="C473" s="5">
        <v>-216535</v>
      </c>
      <c r="D473" s="5">
        <v>-216528</v>
      </c>
      <c r="E473" s="5">
        <f t="shared" si="35"/>
        <v>121699</v>
      </c>
      <c r="F473" s="5">
        <f t="shared" si="36"/>
        <v>121706</v>
      </c>
      <c r="G473" s="2" t="s">
        <v>549</v>
      </c>
      <c r="H473" s="2">
        <v>5.29</v>
      </c>
      <c r="I473" s="2">
        <v>-8.49</v>
      </c>
      <c r="K473" s="2">
        <f t="shared" si="39"/>
        <v>283</v>
      </c>
      <c r="L473" s="1">
        <f t="shared" si="37"/>
        <v>11</v>
      </c>
      <c r="M473" s="1">
        <f t="shared" si="38"/>
        <v>147</v>
      </c>
    </row>
    <row r="474" spans="1:13" ht="19.5" customHeight="1">
      <c r="A474" s="2" t="s">
        <v>0</v>
      </c>
      <c r="B474" s="2" t="s">
        <v>1</v>
      </c>
      <c r="C474" s="5">
        <v>-216524</v>
      </c>
      <c r="D474" s="5">
        <v>-216517</v>
      </c>
      <c r="E474" s="5">
        <f t="shared" si="35"/>
        <v>121710</v>
      </c>
      <c r="F474" s="5">
        <f t="shared" si="36"/>
        <v>121717</v>
      </c>
      <c r="G474" s="2" t="s">
        <v>550</v>
      </c>
      <c r="H474" s="2">
        <v>4.64</v>
      </c>
      <c r="I474" s="2">
        <v>-7</v>
      </c>
      <c r="K474" s="2">
        <f t="shared" si="39"/>
        <v>11</v>
      </c>
      <c r="L474" s="1">
        <f t="shared" si="37"/>
        <v>470</v>
      </c>
      <c r="M474" s="1">
        <f t="shared" si="38"/>
        <v>240.5</v>
      </c>
    </row>
    <row r="475" spans="1:13" ht="19.5" customHeight="1">
      <c r="A475" s="2" t="s">
        <v>0</v>
      </c>
      <c r="B475" s="2" t="s">
        <v>1</v>
      </c>
      <c r="C475" s="5">
        <v>-216054</v>
      </c>
      <c r="D475" s="5">
        <v>-216047</v>
      </c>
      <c r="E475" s="5">
        <f t="shared" si="35"/>
        <v>122180</v>
      </c>
      <c r="F475" s="5">
        <f t="shared" si="36"/>
        <v>122187</v>
      </c>
      <c r="G475" s="2" t="s">
        <v>551</v>
      </c>
      <c r="H475" s="2">
        <v>4.37</v>
      </c>
      <c r="I475" s="2">
        <v>-6.57</v>
      </c>
      <c r="K475" s="2">
        <f t="shared" si="39"/>
        <v>470</v>
      </c>
      <c r="L475" s="1">
        <f t="shared" si="37"/>
        <v>187</v>
      </c>
      <c r="M475" s="1">
        <f t="shared" si="38"/>
        <v>328.5</v>
      </c>
    </row>
    <row r="476" spans="1:13" ht="19.5" customHeight="1">
      <c r="A476" s="2" t="s">
        <v>0</v>
      </c>
      <c r="B476" s="2" t="s">
        <v>3</v>
      </c>
      <c r="C476" s="5">
        <v>-215867</v>
      </c>
      <c r="D476" s="5">
        <v>-215860</v>
      </c>
      <c r="E476" s="5">
        <f t="shared" si="35"/>
        <v>122367</v>
      </c>
      <c r="F476" s="5">
        <f t="shared" si="36"/>
        <v>122374</v>
      </c>
      <c r="G476" s="2" t="s">
        <v>552</v>
      </c>
      <c r="H476" s="2">
        <v>4.76</v>
      </c>
      <c r="I476" s="2">
        <v>-7.28</v>
      </c>
      <c r="K476" s="2">
        <f t="shared" si="39"/>
        <v>187</v>
      </c>
      <c r="L476" s="1">
        <f t="shared" si="37"/>
        <v>12</v>
      </c>
      <c r="M476" s="1">
        <f t="shared" si="38"/>
        <v>99.5</v>
      </c>
    </row>
    <row r="477" spans="1:13" ht="19.5" customHeight="1">
      <c r="A477" s="2" t="s">
        <v>0</v>
      </c>
      <c r="B477" s="2" t="s">
        <v>3</v>
      </c>
      <c r="C477" s="5">
        <v>-215855</v>
      </c>
      <c r="D477" s="5">
        <v>-215848</v>
      </c>
      <c r="E477" s="5">
        <f t="shared" si="35"/>
        <v>122379</v>
      </c>
      <c r="F477" s="5">
        <f t="shared" si="36"/>
        <v>122386</v>
      </c>
      <c r="G477" s="2" t="s">
        <v>553</v>
      </c>
      <c r="H477" s="2">
        <v>4.76</v>
      </c>
      <c r="I477" s="2">
        <v>-7.28</v>
      </c>
      <c r="K477" s="2">
        <f t="shared" si="39"/>
        <v>12</v>
      </c>
      <c r="L477" s="1">
        <f t="shared" si="37"/>
        <v>2</v>
      </c>
      <c r="M477" s="1">
        <f t="shared" si="38"/>
        <v>7</v>
      </c>
    </row>
    <row r="478" spans="1:13" ht="19.5" customHeight="1">
      <c r="A478" s="2" t="s">
        <v>0</v>
      </c>
      <c r="B478" s="2" t="s">
        <v>1</v>
      </c>
      <c r="C478" s="5">
        <v>-215853</v>
      </c>
      <c r="D478" s="5">
        <v>-215846</v>
      </c>
      <c r="E478" s="5">
        <f t="shared" si="35"/>
        <v>122381</v>
      </c>
      <c r="F478" s="5">
        <f t="shared" si="36"/>
        <v>122388</v>
      </c>
      <c r="G478" s="2" t="s">
        <v>554</v>
      </c>
      <c r="H478" s="2">
        <v>4.49</v>
      </c>
      <c r="I478" s="2">
        <v>-6.79</v>
      </c>
      <c r="K478" s="2">
        <f t="shared" si="39"/>
        <v>2</v>
      </c>
      <c r="L478" s="1">
        <f t="shared" si="37"/>
        <v>286</v>
      </c>
      <c r="M478" s="1">
        <f t="shared" si="38"/>
        <v>144</v>
      </c>
    </row>
    <row r="479" spans="1:13" ht="19.5" customHeight="1">
      <c r="A479" s="2" t="s">
        <v>0</v>
      </c>
      <c r="B479" s="2" t="s">
        <v>3</v>
      </c>
      <c r="C479" s="5">
        <v>-215567</v>
      </c>
      <c r="D479" s="5">
        <v>-215560</v>
      </c>
      <c r="E479" s="5">
        <f t="shared" si="35"/>
        <v>122667</v>
      </c>
      <c r="F479" s="5">
        <f t="shared" si="36"/>
        <v>122674</v>
      </c>
      <c r="G479" s="2" t="s">
        <v>555</v>
      </c>
      <c r="H479" s="2">
        <v>4.39</v>
      </c>
      <c r="I479" s="2">
        <v>-6.65</v>
      </c>
      <c r="K479" s="2">
        <f t="shared" si="39"/>
        <v>286</v>
      </c>
      <c r="L479" s="1">
        <f t="shared" si="37"/>
        <v>812</v>
      </c>
      <c r="M479" s="1">
        <f t="shared" si="38"/>
        <v>549</v>
      </c>
    </row>
    <row r="480" spans="1:13" ht="19.5" customHeight="1">
      <c r="A480" s="2" t="s">
        <v>0</v>
      </c>
      <c r="B480" s="2" t="s">
        <v>3</v>
      </c>
      <c r="C480" s="5">
        <v>-214755</v>
      </c>
      <c r="D480" s="5">
        <v>-214748</v>
      </c>
      <c r="E480" s="5">
        <f t="shared" si="35"/>
        <v>123479</v>
      </c>
      <c r="F480" s="5">
        <f t="shared" si="36"/>
        <v>123486</v>
      </c>
      <c r="G480" s="2" t="s">
        <v>556</v>
      </c>
      <c r="H480" s="2">
        <v>4.98</v>
      </c>
      <c r="I480" s="2">
        <v>-7.73</v>
      </c>
      <c r="K480" s="2">
        <f t="shared" si="39"/>
        <v>812</v>
      </c>
      <c r="L480" s="1">
        <f t="shared" si="37"/>
        <v>15</v>
      </c>
      <c r="M480" s="1">
        <f t="shared" si="38"/>
        <v>413.5</v>
      </c>
    </row>
    <row r="481" spans="1:13" ht="19.5" customHeight="1">
      <c r="A481" s="2" t="s">
        <v>0</v>
      </c>
      <c r="B481" s="2" t="s">
        <v>3</v>
      </c>
      <c r="C481" s="5">
        <v>-214740</v>
      </c>
      <c r="D481" s="5">
        <v>-214733</v>
      </c>
      <c r="E481" s="5">
        <f t="shared" si="35"/>
        <v>123494</v>
      </c>
      <c r="F481" s="5">
        <f t="shared" si="36"/>
        <v>123501</v>
      </c>
      <c r="G481" s="2" t="s">
        <v>557</v>
      </c>
      <c r="H481" s="2">
        <v>4.49</v>
      </c>
      <c r="I481" s="2">
        <v>-6.79</v>
      </c>
      <c r="K481" s="2">
        <f t="shared" si="39"/>
        <v>15</v>
      </c>
      <c r="L481" s="1">
        <f t="shared" si="37"/>
        <v>2</v>
      </c>
      <c r="M481" s="1">
        <f t="shared" si="38"/>
        <v>8.5</v>
      </c>
    </row>
    <row r="482" spans="1:13" ht="19.5" customHeight="1">
      <c r="A482" s="2" t="s">
        <v>0</v>
      </c>
      <c r="B482" s="2" t="s">
        <v>1</v>
      </c>
      <c r="C482" s="5">
        <v>-214738</v>
      </c>
      <c r="D482" s="5">
        <v>-214731</v>
      </c>
      <c r="E482" s="5">
        <f t="shared" si="35"/>
        <v>123496</v>
      </c>
      <c r="F482" s="5">
        <f t="shared" si="36"/>
        <v>123503</v>
      </c>
      <c r="G482" s="2" t="s">
        <v>34</v>
      </c>
      <c r="H482" s="2">
        <v>5.69</v>
      </c>
      <c r="I482" s="2">
        <v>-9.93</v>
      </c>
      <c r="K482" s="2">
        <f t="shared" si="39"/>
        <v>2</v>
      </c>
      <c r="L482" s="1">
        <f t="shared" si="37"/>
        <v>718</v>
      </c>
      <c r="M482" s="1">
        <f t="shared" si="38"/>
        <v>360</v>
      </c>
    </row>
    <row r="483" spans="1:13" ht="19.5" customHeight="1">
      <c r="A483" s="2" t="s">
        <v>0</v>
      </c>
      <c r="B483" s="2" t="s">
        <v>1</v>
      </c>
      <c r="C483" s="5">
        <v>-214020</v>
      </c>
      <c r="D483" s="5">
        <v>-214013</v>
      </c>
      <c r="E483" s="5">
        <f t="shared" si="35"/>
        <v>124214</v>
      </c>
      <c r="F483" s="5">
        <f t="shared" si="36"/>
        <v>124221</v>
      </c>
      <c r="G483" s="2" t="s">
        <v>35</v>
      </c>
      <c r="H483" s="2">
        <v>6</v>
      </c>
      <c r="I483" s="2">
        <v>-10.44</v>
      </c>
      <c r="K483" s="2">
        <f t="shared" si="39"/>
        <v>718</v>
      </c>
      <c r="L483" s="1">
        <f t="shared" si="37"/>
        <v>127</v>
      </c>
      <c r="M483" s="1">
        <f t="shared" si="38"/>
        <v>422.5</v>
      </c>
    </row>
    <row r="484" spans="1:13" ht="19.5" customHeight="1">
      <c r="A484" s="2" t="s">
        <v>0</v>
      </c>
      <c r="B484" s="2" t="s">
        <v>1</v>
      </c>
      <c r="C484" s="5">
        <v>-213893</v>
      </c>
      <c r="D484" s="5">
        <v>-213886</v>
      </c>
      <c r="E484" s="5">
        <f t="shared" si="35"/>
        <v>124341</v>
      </c>
      <c r="F484" s="5">
        <f t="shared" si="36"/>
        <v>124348</v>
      </c>
      <c r="G484" s="2" t="s">
        <v>558</v>
      </c>
      <c r="H484" s="2">
        <v>4.92</v>
      </c>
      <c r="I484" s="2">
        <v>-7.6</v>
      </c>
      <c r="K484" s="2">
        <f t="shared" si="39"/>
        <v>127</v>
      </c>
      <c r="L484" s="1">
        <f t="shared" si="37"/>
        <v>235</v>
      </c>
      <c r="M484" s="1">
        <f t="shared" si="38"/>
        <v>181</v>
      </c>
    </row>
    <row r="485" spans="1:13" ht="19.5" customHeight="1">
      <c r="A485" s="2" t="s">
        <v>0</v>
      </c>
      <c r="B485" s="2" t="s">
        <v>1</v>
      </c>
      <c r="C485" s="5">
        <v>-213658</v>
      </c>
      <c r="D485" s="5">
        <v>-213651</v>
      </c>
      <c r="E485" s="5">
        <f t="shared" si="35"/>
        <v>124576</v>
      </c>
      <c r="F485" s="5">
        <f t="shared" si="36"/>
        <v>124583</v>
      </c>
      <c r="G485" s="2" t="s">
        <v>559</v>
      </c>
      <c r="H485" s="2">
        <v>4.33</v>
      </c>
      <c r="I485" s="2">
        <v>-6.51</v>
      </c>
      <c r="K485" s="2">
        <f t="shared" si="39"/>
        <v>235</v>
      </c>
      <c r="L485" s="1">
        <f t="shared" si="37"/>
        <v>986</v>
      </c>
      <c r="M485" s="1">
        <f t="shared" si="38"/>
        <v>610.5</v>
      </c>
    </row>
    <row r="486" spans="1:13" ht="19.5" customHeight="1">
      <c r="A486" s="2" t="s">
        <v>0</v>
      </c>
      <c r="B486" s="2" t="s">
        <v>3</v>
      </c>
      <c r="C486" s="5">
        <v>-212672</v>
      </c>
      <c r="D486" s="5">
        <v>-212665</v>
      </c>
      <c r="E486" s="5">
        <f t="shared" si="35"/>
        <v>125562</v>
      </c>
      <c r="F486" s="5">
        <f t="shared" si="36"/>
        <v>125569</v>
      </c>
      <c r="G486" s="2" t="s">
        <v>560</v>
      </c>
      <c r="H486" s="2">
        <v>4.4</v>
      </c>
      <c r="I486" s="2">
        <v>-6.68</v>
      </c>
      <c r="K486" s="2">
        <f t="shared" si="39"/>
        <v>986</v>
      </c>
      <c r="L486" s="1">
        <f t="shared" si="37"/>
        <v>500</v>
      </c>
      <c r="M486" s="1">
        <f t="shared" si="38"/>
        <v>743</v>
      </c>
    </row>
    <row r="487" spans="1:13" ht="19.5" customHeight="1">
      <c r="A487" s="2" t="s">
        <v>0</v>
      </c>
      <c r="B487" s="2" t="s">
        <v>1</v>
      </c>
      <c r="C487" s="5">
        <v>-212172</v>
      </c>
      <c r="D487" s="5">
        <v>-212165</v>
      </c>
      <c r="E487" s="5">
        <f t="shared" si="35"/>
        <v>126062</v>
      </c>
      <c r="F487" s="5">
        <f t="shared" si="36"/>
        <v>126069</v>
      </c>
      <c r="G487" s="2" t="s">
        <v>561</v>
      </c>
      <c r="H487" s="2">
        <v>5.29</v>
      </c>
      <c r="I487" s="2">
        <v>-8.49</v>
      </c>
      <c r="K487" s="2">
        <f t="shared" si="39"/>
        <v>500</v>
      </c>
      <c r="L487" s="1">
        <f t="shared" si="37"/>
        <v>764</v>
      </c>
      <c r="M487" s="1">
        <f t="shared" si="38"/>
        <v>632</v>
      </c>
    </row>
    <row r="488" spans="1:13" ht="19.5" customHeight="1">
      <c r="A488" s="2" t="s">
        <v>0</v>
      </c>
      <c r="B488" s="2" t="s">
        <v>1</v>
      </c>
      <c r="C488" s="5">
        <v>-211408</v>
      </c>
      <c r="D488" s="5">
        <v>-211401</v>
      </c>
      <c r="E488" s="5">
        <f t="shared" si="35"/>
        <v>126826</v>
      </c>
      <c r="F488" s="5">
        <f t="shared" si="36"/>
        <v>126833</v>
      </c>
      <c r="G488" s="2" t="s">
        <v>36</v>
      </c>
      <c r="H488" s="2">
        <v>5.69</v>
      </c>
      <c r="I488" s="2">
        <v>-9.93</v>
      </c>
      <c r="K488" s="2">
        <f t="shared" si="39"/>
        <v>764</v>
      </c>
      <c r="L488" s="1">
        <f t="shared" si="37"/>
        <v>555</v>
      </c>
      <c r="M488" s="1">
        <f t="shared" si="38"/>
        <v>659.5</v>
      </c>
    </row>
    <row r="489" spans="1:13" ht="19.5" customHeight="1">
      <c r="A489" s="2" t="s">
        <v>0</v>
      </c>
      <c r="B489" s="2" t="s">
        <v>1</v>
      </c>
      <c r="C489" s="5">
        <v>-210853</v>
      </c>
      <c r="D489" s="5">
        <v>-210846</v>
      </c>
      <c r="E489" s="5">
        <f t="shared" si="35"/>
        <v>127381</v>
      </c>
      <c r="F489" s="5">
        <f t="shared" si="36"/>
        <v>127388</v>
      </c>
      <c r="G489" s="2" t="s">
        <v>562</v>
      </c>
      <c r="H489" s="2">
        <v>5.19</v>
      </c>
      <c r="I489" s="2">
        <v>-8.14</v>
      </c>
      <c r="K489" s="2">
        <f t="shared" si="39"/>
        <v>555</v>
      </c>
      <c r="L489" s="1">
        <f t="shared" si="37"/>
        <v>907</v>
      </c>
      <c r="M489" s="1">
        <f t="shared" si="38"/>
        <v>731</v>
      </c>
    </row>
    <row r="490" spans="1:13" ht="19.5" customHeight="1">
      <c r="A490" s="2" t="s">
        <v>0</v>
      </c>
      <c r="B490" s="2" t="s">
        <v>1</v>
      </c>
      <c r="C490" s="5">
        <v>-209946</v>
      </c>
      <c r="D490" s="5">
        <v>-209939</v>
      </c>
      <c r="E490" s="5">
        <f t="shared" si="35"/>
        <v>128288</v>
      </c>
      <c r="F490" s="5">
        <f t="shared" si="36"/>
        <v>128295</v>
      </c>
      <c r="G490" s="2" t="s">
        <v>563</v>
      </c>
      <c r="H490" s="2">
        <v>4.71</v>
      </c>
      <c r="I490" s="2">
        <v>-7.17</v>
      </c>
      <c r="K490" s="2">
        <f t="shared" si="39"/>
        <v>907</v>
      </c>
      <c r="L490" s="1">
        <f t="shared" si="37"/>
        <v>662</v>
      </c>
      <c r="M490" s="1">
        <f t="shared" si="38"/>
        <v>784.5</v>
      </c>
    </row>
    <row r="491" spans="1:13" ht="19.5" customHeight="1">
      <c r="A491" s="2" t="s">
        <v>0</v>
      </c>
      <c r="B491" s="2" t="s">
        <v>1</v>
      </c>
      <c r="C491" s="5">
        <v>-209284</v>
      </c>
      <c r="D491" s="5">
        <v>-209277</v>
      </c>
      <c r="E491" s="5">
        <f t="shared" si="35"/>
        <v>128950</v>
      </c>
      <c r="F491" s="5">
        <f t="shared" si="36"/>
        <v>128957</v>
      </c>
      <c r="G491" s="2" t="s">
        <v>564</v>
      </c>
      <c r="H491" s="2">
        <v>4.71</v>
      </c>
      <c r="I491" s="2">
        <v>-7.22</v>
      </c>
      <c r="K491" s="2">
        <f t="shared" si="39"/>
        <v>662</v>
      </c>
      <c r="L491" s="1">
        <f t="shared" si="37"/>
        <v>509</v>
      </c>
      <c r="M491" s="1">
        <f t="shared" si="38"/>
        <v>585.5</v>
      </c>
    </row>
    <row r="492" spans="1:13" ht="19.5" customHeight="1">
      <c r="A492" s="2" t="s">
        <v>0</v>
      </c>
      <c r="B492" s="2" t="s">
        <v>3</v>
      </c>
      <c r="C492" s="5">
        <v>-208775</v>
      </c>
      <c r="D492" s="5">
        <v>-208768</v>
      </c>
      <c r="E492" s="5">
        <f t="shared" si="35"/>
        <v>129459</v>
      </c>
      <c r="F492" s="5">
        <f t="shared" si="36"/>
        <v>129466</v>
      </c>
      <c r="G492" s="2" t="s">
        <v>565</v>
      </c>
      <c r="H492" s="2">
        <v>5.07</v>
      </c>
      <c r="I492" s="2">
        <v>-7.94</v>
      </c>
      <c r="K492" s="2">
        <f t="shared" si="39"/>
        <v>509</v>
      </c>
      <c r="L492" s="1">
        <f t="shared" si="37"/>
        <v>187</v>
      </c>
      <c r="M492" s="1">
        <f t="shared" si="38"/>
        <v>348</v>
      </c>
    </row>
    <row r="493" spans="1:13" ht="19.5" customHeight="1">
      <c r="A493" s="2" t="s">
        <v>0</v>
      </c>
      <c r="B493" s="2" t="s">
        <v>3</v>
      </c>
      <c r="C493" s="5">
        <v>-208588</v>
      </c>
      <c r="D493" s="5">
        <v>-208581</v>
      </c>
      <c r="E493" s="5">
        <f t="shared" si="35"/>
        <v>129646</v>
      </c>
      <c r="F493" s="5">
        <f t="shared" si="36"/>
        <v>129653</v>
      </c>
      <c r="G493" s="2" t="s">
        <v>37</v>
      </c>
      <c r="H493" s="2">
        <v>5.69</v>
      </c>
      <c r="I493" s="2">
        <v>-9.93</v>
      </c>
      <c r="K493" s="2">
        <f t="shared" si="39"/>
        <v>187</v>
      </c>
      <c r="L493" s="1">
        <f t="shared" si="37"/>
        <v>460</v>
      </c>
      <c r="M493" s="1">
        <f t="shared" si="38"/>
        <v>323.5</v>
      </c>
    </row>
    <row r="494" spans="1:13" ht="19.5" customHeight="1">
      <c r="A494" s="2" t="s">
        <v>0</v>
      </c>
      <c r="B494" s="2" t="s">
        <v>3</v>
      </c>
      <c r="C494" s="5">
        <v>-208128</v>
      </c>
      <c r="D494" s="5">
        <v>-208121</v>
      </c>
      <c r="E494" s="5">
        <f t="shared" si="35"/>
        <v>130106</v>
      </c>
      <c r="F494" s="5">
        <f t="shared" si="36"/>
        <v>130113</v>
      </c>
      <c r="G494" s="2" t="s">
        <v>566</v>
      </c>
      <c r="H494" s="2">
        <v>5.4</v>
      </c>
      <c r="I494" s="2">
        <v>-8.8</v>
      </c>
      <c r="K494" s="2">
        <f t="shared" si="39"/>
        <v>460</v>
      </c>
      <c r="L494" s="1">
        <f t="shared" si="37"/>
        <v>313</v>
      </c>
      <c r="M494" s="1">
        <f t="shared" si="38"/>
        <v>386.5</v>
      </c>
    </row>
    <row r="495" spans="1:13" ht="19.5" customHeight="1">
      <c r="A495" s="2" t="s">
        <v>0</v>
      </c>
      <c r="B495" s="2" t="s">
        <v>1</v>
      </c>
      <c r="C495" s="5">
        <v>-207815</v>
      </c>
      <c r="D495" s="5">
        <v>-207808</v>
      </c>
      <c r="E495" s="5">
        <f t="shared" si="35"/>
        <v>130419</v>
      </c>
      <c r="F495" s="5">
        <f t="shared" si="36"/>
        <v>130426</v>
      </c>
      <c r="G495" s="2" t="s">
        <v>567</v>
      </c>
      <c r="H495" s="2">
        <v>4.77</v>
      </c>
      <c r="I495" s="2">
        <v>-7.37</v>
      </c>
      <c r="K495" s="2">
        <f t="shared" si="39"/>
        <v>313</v>
      </c>
      <c r="L495" s="1">
        <f t="shared" si="37"/>
        <v>364</v>
      </c>
      <c r="M495" s="1">
        <f t="shared" si="38"/>
        <v>338.5</v>
      </c>
    </row>
    <row r="496" spans="1:13" ht="19.5" customHeight="1">
      <c r="A496" s="2" t="s">
        <v>0</v>
      </c>
      <c r="B496" s="2" t="s">
        <v>3</v>
      </c>
      <c r="C496" s="5">
        <v>-207451</v>
      </c>
      <c r="D496" s="5">
        <v>-207444</v>
      </c>
      <c r="E496" s="5">
        <f t="shared" si="35"/>
        <v>130783</v>
      </c>
      <c r="F496" s="5">
        <f t="shared" si="36"/>
        <v>130790</v>
      </c>
      <c r="G496" s="2" t="s">
        <v>568</v>
      </c>
      <c r="H496" s="2">
        <v>4.71</v>
      </c>
      <c r="I496" s="2">
        <v>-7.22</v>
      </c>
      <c r="K496" s="2">
        <f t="shared" si="39"/>
        <v>364</v>
      </c>
      <c r="L496" s="1">
        <f t="shared" si="37"/>
        <v>200</v>
      </c>
      <c r="M496" s="1">
        <f t="shared" si="38"/>
        <v>282</v>
      </c>
    </row>
    <row r="497" spans="1:13" ht="19.5" customHeight="1">
      <c r="A497" s="2" t="s">
        <v>0</v>
      </c>
      <c r="B497" s="2" t="s">
        <v>3</v>
      </c>
      <c r="C497" s="5">
        <v>-207251</v>
      </c>
      <c r="D497" s="5">
        <v>-207244</v>
      </c>
      <c r="E497" s="5">
        <f t="shared" si="35"/>
        <v>130983</v>
      </c>
      <c r="F497" s="5">
        <f t="shared" si="36"/>
        <v>130990</v>
      </c>
      <c r="G497" s="2" t="s">
        <v>569</v>
      </c>
      <c r="H497" s="2">
        <v>4.86</v>
      </c>
      <c r="I497" s="2">
        <v>-7.45</v>
      </c>
      <c r="K497" s="2">
        <f t="shared" si="39"/>
        <v>200</v>
      </c>
      <c r="L497" s="1">
        <f t="shared" si="37"/>
        <v>2</v>
      </c>
      <c r="M497" s="1">
        <f t="shared" si="38"/>
        <v>101</v>
      </c>
    </row>
    <row r="498" spans="1:13" ht="19.5" customHeight="1">
      <c r="A498" s="2" t="s">
        <v>0</v>
      </c>
      <c r="B498" s="2" t="s">
        <v>1</v>
      </c>
      <c r="C498" s="5">
        <v>-207249</v>
      </c>
      <c r="D498" s="5">
        <v>-207242</v>
      </c>
      <c r="E498" s="5">
        <f t="shared" si="35"/>
        <v>130985</v>
      </c>
      <c r="F498" s="5">
        <f t="shared" si="36"/>
        <v>130992</v>
      </c>
      <c r="G498" s="2" t="s">
        <v>570</v>
      </c>
      <c r="H498" s="2">
        <v>4.86</v>
      </c>
      <c r="I498" s="2">
        <v>-7.45</v>
      </c>
      <c r="K498" s="2">
        <f t="shared" si="39"/>
        <v>2</v>
      </c>
      <c r="L498" s="1">
        <f t="shared" si="37"/>
        <v>60</v>
      </c>
      <c r="M498" s="1">
        <f t="shared" si="38"/>
        <v>31</v>
      </c>
    </row>
    <row r="499" spans="1:13" ht="19.5" customHeight="1">
      <c r="A499" s="2" t="s">
        <v>0</v>
      </c>
      <c r="B499" s="2" t="s">
        <v>3</v>
      </c>
      <c r="C499" s="5">
        <v>-207189</v>
      </c>
      <c r="D499" s="5">
        <v>-207182</v>
      </c>
      <c r="E499" s="5">
        <f t="shared" si="35"/>
        <v>131045</v>
      </c>
      <c r="F499" s="5">
        <f t="shared" si="36"/>
        <v>131052</v>
      </c>
      <c r="G499" s="2" t="s">
        <v>571</v>
      </c>
      <c r="H499" s="2">
        <v>4.39</v>
      </c>
      <c r="I499" s="2">
        <v>-6.62</v>
      </c>
      <c r="K499" s="2">
        <f t="shared" si="39"/>
        <v>60</v>
      </c>
      <c r="L499" s="1">
        <f t="shared" si="37"/>
        <v>273</v>
      </c>
      <c r="M499" s="1">
        <f t="shared" si="38"/>
        <v>166.5</v>
      </c>
    </row>
    <row r="500" spans="1:13" ht="19.5" customHeight="1">
      <c r="A500" s="2" t="s">
        <v>0</v>
      </c>
      <c r="B500" s="2" t="s">
        <v>3</v>
      </c>
      <c r="C500" s="5">
        <v>-206916</v>
      </c>
      <c r="D500" s="5">
        <v>-206909</v>
      </c>
      <c r="E500" s="5">
        <f t="shared" si="35"/>
        <v>131318</v>
      </c>
      <c r="F500" s="5">
        <f t="shared" si="36"/>
        <v>131325</v>
      </c>
      <c r="G500" s="2" t="s">
        <v>572</v>
      </c>
      <c r="H500" s="2">
        <v>4.64</v>
      </c>
      <c r="I500" s="2">
        <v>-7</v>
      </c>
      <c r="K500" s="2">
        <f t="shared" si="39"/>
        <v>273</v>
      </c>
      <c r="L500" s="1">
        <f t="shared" si="37"/>
        <v>409</v>
      </c>
      <c r="M500" s="1">
        <f t="shared" si="38"/>
        <v>341</v>
      </c>
    </row>
    <row r="501" spans="1:13" ht="19.5" customHeight="1">
      <c r="A501" s="2" t="s">
        <v>0</v>
      </c>
      <c r="B501" s="2" t="s">
        <v>3</v>
      </c>
      <c r="C501" s="5">
        <v>-206507</v>
      </c>
      <c r="D501" s="5">
        <v>-206500</v>
      </c>
      <c r="E501" s="5">
        <f t="shared" si="35"/>
        <v>131727</v>
      </c>
      <c r="F501" s="5">
        <f t="shared" si="36"/>
        <v>131734</v>
      </c>
      <c r="G501" s="2" t="s">
        <v>573</v>
      </c>
      <c r="H501" s="2">
        <v>4.71</v>
      </c>
      <c r="I501" s="2">
        <v>-7.22</v>
      </c>
      <c r="K501" s="2">
        <f t="shared" si="39"/>
        <v>409</v>
      </c>
      <c r="L501" s="1">
        <f t="shared" si="37"/>
        <v>207</v>
      </c>
      <c r="M501" s="1">
        <f t="shared" si="38"/>
        <v>308</v>
      </c>
    </row>
    <row r="502" spans="1:13" ht="19.5" customHeight="1">
      <c r="A502" s="2" t="s">
        <v>0</v>
      </c>
      <c r="B502" s="2" t="s">
        <v>1</v>
      </c>
      <c r="C502" s="5">
        <v>-206300</v>
      </c>
      <c r="D502" s="5">
        <v>-206293</v>
      </c>
      <c r="E502" s="5">
        <f t="shared" si="35"/>
        <v>131934</v>
      </c>
      <c r="F502" s="5">
        <f t="shared" si="36"/>
        <v>131941</v>
      </c>
      <c r="G502" s="2" t="s">
        <v>574</v>
      </c>
      <c r="H502" s="2">
        <v>4.48</v>
      </c>
      <c r="I502" s="2">
        <v>-6.74</v>
      </c>
      <c r="K502" s="2">
        <f t="shared" si="39"/>
        <v>207</v>
      </c>
      <c r="L502" s="1">
        <f t="shared" si="37"/>
        <v>56</v>
      </c>
      <c r="M502" s="1">
        <f t="shared" si="38"/>
        <v>131.5</v>
      </c>
    </row>
    <row r="503" spans="1:13" ht="19.5" customHeight="1">
      <c r="A503" s="2" t="s">
        <v>0</v>
      </c>
      <c r="B503" s="2" t="s">
        <v>1</v>
      </c>
      <c r="C503" s="5">
        <v>-206244</v>
      </c>
      <c r="D503" s="5">
        <v>-206237</v>
      </c>
      <c r="E503" s="5">
        <f t="shared" si="35"/>
        <v>131990</v>
      </c>
      <c r="F503" s="5">
        <f t="shared" si="36"/>
        <v>131997</v>
      </c>
      <c r="G503" s="2" t="s">
        <v>575</v>
      </c>
      <c r="H503" s="2">
        <v>4.59</v>
      </c>
      <c r="I503" s="2">
        <v>-6.92</v>
      </c>
      <c r="K503" s="2">
        <f t="shared" si="39"/>
        <v>56</v>
      </c>
      <c r="L503" s="1">
        <f t="shared" si="37"/>
        <v>407</v>
      </c>
      <c r="M503" s="1">
        <f t="shared" si="38"/>
        <v>231.5</v>
      </c>
    </row>
    <row r="504" spans="1:13" ht="19.5" customHeight="1">
      <c r="A504" s="2" t="s">
        <v>0</v>
      </c>
      <c r="B504" s="2" t="s">
        <v>3</v>
      </c>
      <c r="C504" s="5">
        <v>-205837</v>
      </c>
      <c r="D504" s="5">
        <v>-205830</v>
      </c>
      <c r="E504" s="5">
        <f t="shared" si="35"/>
        <v>132397</v>
      </c>
      <c r="F504" s="5">
        <f t="shared" si="36"/>
        <v>132404</v>
      </c>
      <c r="G504" s="2" t="s">
        <v>576</v>
      </c>
      <c r="H504" s="2">
        <v>5.32</v>
      </c>
      <c r="I504" s="2">
        <v>-8.72</v>
      </c>
      <c r="K504" s="2">
        <f t="shared" si="39"/>
        <v>407</v>
      </c>
      <c r="L504" s="1">
        <f t="shared" si="37"/>
        <v>14</v>
      </c>
      <c r="M504" s="1">
        <f t="shared" si="38"/>
        <v>210.5</v>
      </c>
    </row>
    <row r="505" spans="1:13" ht="19.5" customHeight="1">
      <c r="A505" s="2" t="s">
        <v>0</v>
      </c>
      <c r="B505" s="2" t="s">
        <v>1</v>
      </c>
      <c r="C505" s="5">
        <v>-205823</v>
      </c>
      <c r="D505" s="5">
        <v>-205816</v>
      </c>
      <c r="E505" s="5">
        <f t="shared" si="35"/>
        <v>132411</v>
      </c>
      <c r="F505" s="5">
        <f t="shared" si="36"/>
        <v>132418</v>
      </c>
      <c r="G505" s="2" t="s">
        <v>577</v>
      </c>
      <c r="H505" s="2">
        <v>4.48</v>
      </c>
      <c r="I505" s="2">
        <v>-6.73</v>
      </c>
      <c r="K505" s="2">
        <f t="shared" si="39"/>
        <v>14</v>
      </c>
      <c r="L505" s="1">
        <f t="shared" si="37"/>
        <v>269</v>
      </c>
      <c r="M505" s="1">
        <f t="shared" si="38"/>
        <v>141.5</v>
      </c>
    </row>
    <row r="506" spans="1:13" ht="19.5" customHeight="1">
      <c r="A506" s="2" t="s">
        <v>0</v>
      </c>
      <c r="B506" s="2" t="s">
        <v>3</v>
      </c>
      <c r="C506" s="5">
        <v>-205554</v>
      </c>
      <c r="D506" s="5">
        <v>-205547</v>
      </c>
      <c r="E506" s="5">
        <f t="shared" si="35"/>
        <v>132680</v>
      </c>
      <c r="F506" s="5">
        <f t="shared" si="36"/>
        <v>132687</v>
      </c>
      <c r="G506" s="2" t="s">
        <v>578</v>
      </c>
      <c r="H506" s="2">
        <v>5.02</v>
      </c>
      <c r="I506" s="2">
        <v>-7.87</v>
      </c>
      <c r="K506" s="2">
        <f t="shared" si="39"/>
        <v>269</v>
      </c>
      <c r="L506" s="1">
        <f t="shared" si="37"/>
        <v>400</v>
      </c>
      <c r="M506" s="1">
        <f t="shared" si="38"/>
        <v>334.5</v>
      </c>
    </row>
    <row r="507" spans="1:13" ht="19.5" customHeight="1">
      <c r="A507" s="2" t="s">
        <v>0</v>
      </c>
      <c r="B507" s="2" t="s">
        <v>1</v>
      </c>
      <c r="C507" s="5">
        <v>-205154</v>
      </c>
      <c r="D507" s="5">
        <v>-205147</v>
      </c>
      <c r="E507" s="5">
        <f t="shared" si="35"/>
        <v>133080</v>
      </c>
      <c r="F507" s="5">
        <f t="shared" si="36"/>
        <v>133087</v>
      </c>
      <c r="G507" s="2" t="s">
        <v>579</v>
      </c>
      <c r="H507" s="2">
        <v>4.86</v>
      </c>
      <c r="I507" s="2">
        <v>-7.45</v>
      </c>
      <c r="K507" s="2">
        <f t="shared" si="39"/>
        <v>400</v>
      </c>
      <c r="L507" s="1">
        <f t="shared" si="37"/>
        <v>661</v>
      </c>
      <c r="M507" s="1">
        <f t="shared" si="38"/>
        <v>530.5</v>
      </c>
    </row>
    <row r="508" spans="1:13" ht="19.5" customHeight="1">
      <c r="A508" s="2" t="s">
        <v>0</v>
      </c>
      <c r="B508" s="2" t="s">
        <v>3</v>
      </c>
      <c r="C508" s="5">
        <v>-204493</v>
      </c>
      <c r="D508" s="5">
        <v>-204486</v>
      </c>
      <c r="E508" s="5">
        <f t="shared" si="35"/>
        <v>133741</v>
      </c>
      <c r="F508" s="5">
        <f t="shared" si="36"/>
        <v>133748</v>
      </c>
      <c r="G508" s="2" t="s">
        <v>580</v>
      </c>
      <c r="H508" s="2">
        <v>4.98</v>
      </c>
      <c r="I508" s="2">
        <v>-7.73</v>
      </c>
      <c r="K508" s="2">
        <f t="shared" si="39"/>
        <v>661</v>
      </c>
      <c r="L508" s="1">
        <f t="shared" si="37"/>
        <v>2</v>
      </c>
      <c r="M508" s="1">
        <f t="shared" si="38"/>
        <v>331.5</v>
      </c>
    </row>
    <row r="509" spans="1:13" ht="19.5" customHeight="1">
      <c r="A509" s="2" t="s">
        <v>0</v>
      </c>
      <c r="B509" s="2" t="s">
        <v>1</v>
      </c>
      <c r="C509" s="5">
        <v>-204491</v>
      </c>
      <c r="D509" s="5">
        <v>-204484</v>
      </c>
      <c r="E509" s="5">
        <f t="shared" si="35"/>
        <v>133743</v>
      </c>
      <c r="F509" s="5">
        <f t="shared" si="36"/>
        <v>133750</v>
      </c>
      <c r="G509" s="2" t="s">
        <v>581</v>
      </c>
      <c r="H509" s="2">
        <v>5.2</v>
      </c>
      <c r="I509" s="2">
        <v>-8.23</v>
      </c>
      <c r="K509" s="2">
        <f t="shared" si="39"/>
        <v>2</v>
      </c>
      <c r="L509" s="1">
        <f t="shared" si="37"/>
        <v>549</v>
      </c>
      <c r="M509" s="1">
        <f t="shared" si="38"/>
        <v>275.5</v>
      </c>
    </row>
    <row r="510" spans="1:13" ht="19.5" customHeight="1">
      <c r="A510" s="2" t="s">
        <v>0</v>
      </c>
      <c r="B510" s="2" t="s">
        <v>3</v>
      </c>
      <c r="C510" s="5">
        <v>-203942</v>
      </c>
      <c r="D510" s="5">
        <v>-203935</v>
      </c>
      <c r="E510" s="5">
        <f t="shared" si="35"/>
        <v>134292</v>
      </c>
      <c r="F510" s="5">
        <f t="shared" si="36"/>
        <v>134299</v>
      </c>
      <c r="G510" s="2" t="s">
        <v>582</v>
      </c>
      <c r="H510" s="2">
        <v>4.64</v>
      </c>
      <c r="I510" s="2">
        <v>-7</v>
      </c>
      <c r="K510" s="2">
        <f t="shared" si="39"/>
        <v>549</v>
      </c>
      <c r="L510" s="1">
        <f t="shared" si="37"/>
        <v>169</v>
      </c>
      <c r="M510" s="1">
        <f t="shared" si="38"/>
        <v>359</v>
      </c>
    </row>
    <row r="511" spans="1:13" ht="19.5" customHeight="1">
      <c r="A511" s="2" t="s">
        <v>0</v>
      </c>
      <c r="B511" s="2" t="s">
        <v>3</v>
      </c>
      <c r="C511" s="5">
        <v>-203773</v>
      </c>
      <c r="D511" s="5">
        <v>-203766</v>
      </c>
      <c r="E511" s="5">
        <f t="shared" si="35"/>
        <v>134461</v>
      </c>
      <c r="F511" s="5">
        <f t="shared" si="36"/>
        <v>134468</v>
      </c>
      <c r="G511" s="2" t="s">
        <v>583</v>
      </c>
      <c r="H511" s="2">
        <v>4.39</v>
      </c>
      <c r="I511" s="2">
        <v>-6.66</v>
      </c>
      <c r="K511" s="2">
        <f t="shared" si="39"/>
        <v>169</v>
      </c>
      <c r="L511" s="1">
        <f t="shared" si="37"/>
        <v>46</v>
      </c>
      <c r="M511" s="1">
        <f t="shared" si="38"/>
        <v>107.5</v>
      </c>
    </row>
    <row r="512" spans="1:13" ht="19.5" customHeight="1">
      <c r="A512" s="2" t="s">
        <v>0</v>
      </c>
      <c r="B512" s="2" t="s">
        <v>3</v>
      </c>
      <c r="C512" s="5">
        <v>-203727</v>
      </c>
      <c r="D512" s="5">
        <v>-203720</v>
      </c>
      <c r="E512" s="5">
        <f t="shared" si="35"/>
        <v>134507</v>
      </c>
      <c r="F512" s="5">
        <f t="shared" si="36"/>
        <v>134514</v>
      </c>
      <c r="G512" s="2" t="s">
        <v>584</v>
      </c>
      <c r="H512" s="2">
        <v>4.77</v>
      </c>
      <c r="I512" s="2">
        <v>-7.31</v>
      </c>
      <c r="K512" s="2">
        <f t="shared" si="39"/>
        <v>46</v>
      </c>
      <c r="L512" s="1">
        <f t="shared" si="37"/>
        <v>2</v>
      </c>
      <c r="M512" s="1">
        <f t="shared" si="38"/>
        <v>24</v>
      </c>
    </row>
    <row r="513" spans="1:13" ht="19.5" customHeight="1">
      <c r="A513" s="2" t="s">
        <v>0</v>
      </c>
      <c r="B513" s="2" t="s">
        <v>1</v>
      </c>
      <c r="C513" s="5">
        <v>-203725</v>
      </c>
      <c r="D513" s="5">
        <v>-203718</v>
      </c>
      <c r="E513" s="5">
        <f t="shared" si="35"/>
        <v>134509</v>
      </c>
      <c r="F513" s="5">
        <f t="shared" si="36"/>
        <v>134516</v>
      </c>
      <c r="G513" s="2" t="s">
        <v>38</v>
      </c>
      <c r="H513" s="2">
        <v>5.58</v>
      </c>
      <c r="I513" s="2">
        <v>-9.1</v>
      </c>
      <c r="K513" s="2">
        <f t="shared" si="39"/>
        <v>2</v>
      </c>
      <c r="L513" s="1">
        <f t="shared" si="37"/>
        <v>89</v>
      </c>
      <c r="M513" s="1">
        <f t="shared" si="38"/>
        <v>45.5</v>
      </c>
    </row>
    <row r="514" spans="1:13" ht="19.5" customHeight="1">
      <c r="A514" s="2" t="s">
        <v>0</v>
      </c>
      <c r="B514" s="2" t="s">
        <v>1</v>
      </c>
      <c r="C514" s="5">
        <v>-203636</v>
      </c>
      <c r="D514" s="5">
        <v>-203629</v>
      </c>
      <c r="E514" s="5">
        <f t="shared" si="35"/>
        <v>134598</v>
      </c>
      <c r="F514" s="5">
        <f t="shared" si="36"/>
        <v>134605</v>
      </c>
      <c r="G514" s="2" t="s">
        <v>585</v>
      </c>
      <c r="H514" s="2">
        <v>4.98</v>
      </c>
      <c r="I514" s="2">
        <v>-7.73</v>
      </c>
      <c r="K514" s="2">
        <f t="shared" si="39"/>
        <v>89</v>
      </c>
      <c r="L514" s="1">
        <f t="shared" si="37"/>
        <v>646</v>
      </c>
      <c r="M514" s="1">
        <f t="shared" si="38"/>
        <v>367.5</v>
      </c>
    </row>
    <row r="515" spans="1:13" ht="19.5" customHeight="1">
      <c r="A515" s="2" t="s">
        <v>0</v>
      </c>
      <c r="B515" s="2" t="s">
        <v>3</v>
      </c>
      <c r="C515" s="5">
        <v>-202990</v>
      </c>
      <c r="D515" s="5">
        <v>-202983</v>
      </c>
      <c r="E515" s="5">
        <f t="shared" si="35"/>
        <v>135244</v>
      </c>
      <c r="F515" s="5">
        <f t="shared" si="36"/>
        <v>135251</v>
      </c>
      <c r="G515" s="2" t="s">
        <v>586</v>
      </c>
      <c r="H515" s="2">
        <v>4.37</v>
      </c>
      <c r="I515" s="2">
        <v>-6.57</v>
      </c>
      <c r="K515" s="2">
        <f t="shared" si="39"/>
        <v>646</v>
      </c>
      <c r="L515" s="1">
        <f t="shared" si="37"/>
        <v>10</v>
      </c>
      <c r="M515" s="1">
        <f t="shared" si="38"/>
        <v>328</v>
      </c>
    </row>
    <row r="516" spans="1:13" ht="19.5" customHeight="1">
      <c r="A516" s="2" t="s">
        <v>0</v>
      </c>
      <c r="B516" s="2" t="s">
        <v>1</v>
      </c>
      <c r="C516" s="5">
        <v>-202980</v>
      </c>
      <c r="D516" s="5">
        <v>-202973</v>
      </c>
      <c r="E516" s="5">
        <f t="shared" si="35"/>
        <v>135254</v>
      </c>
      <c r="F516" s="5">
        <f t="shared" si="36"/>
        <v>135261</v>
      </c>
      <c r="G516" s="2" t="s">
        <v>587</v>
      </c>
      <c r="H516" s="2">
        <v>5</v>
      </c>
      <c r="I516" s="2">
        <v>-7.8</v>
      </c>
      <c r="K516" s="2">
        <f t="shared" si="39"/>
        <v>10</v>
      </c>
      <c r="L516" s="1">
        <f t="shared" si="37"/>
        <v>7</v>
      </c>
      <c r="M516" s="1">
        <f t="shared" si="38"/>
        <v>8.5</v>
      </c>
    </row>
    <row r="517" spans="1:13" ht="19.5" customHeight="1">
      <c r="A517" s="2" t="s">
        <v>0</v>
      </c>
      <c r="B517" s="2" t="s">
        <v>1</v>
      </c>
      <c r="C517" s="5">
        <v>-202973</v>
      </c>
      <c r="D517" s="5">
        <v>-202966</v>
      </c>
      <c r="E517" s="5">
        <f aca="true" t="shared" si="40" ref="E517:E580">338234+C517</f>
        <v>135261</v>
      </c>
      <c r="F517" s="5">
        <f aca="true" t="shared" si="41" ref="F517:F580">338234+D517</f>
        <v>135268</v>
      </c>
      <c r="G517" s="2" t="s">
        <v>588</v>
      </c>
      <c r="H517" s="2">
        <v>4.39</v>
      </c>
      <c r="I517" s="2">
        <v>-6.66</v>
      </c>
      <c r="K517" s="2">
        <f t="shared" si="39"/>
        <v>7</v>
      </c>
      <c r="L517" s="1">
        <f aca="true" t="shared" si="42" ref="L517:L580">E518-E517</f>
        <v>469</v>
      </c>
      <c r="M517" s="1">
        <f aca="true" t="shared" si="43" ref="M517:M580">AVERAGE(K517:L517)</f>
        <v>238</v>
      </c>
    </row>
    <row r="518" spans="1:13" ht="19.5" customHeight="1">
      <c r="A518" s="2" t="s">
        <v>0</v>
      </c>
      <c r="B518" s="2" t="s">
        <v>1</v>
      </c>
      <c r="C518" s="5">
        <v>-202504</v>
      </c>
      <c r="D518" s="5">
        <v>-202497</v>
      </c>
      <c r="E518" s="5">
        <f t="shared" si="40"/>
        <v>135730</v>
      </c>
      <c r="F518" s="5">
        <f t="shared" si="41"/>
        <v>135737</v>
      </c>
      <c r="G518" s="2" t="s">
        <v>589</v>
      </c>
      <c r="H518" s="2">
        <v>4.71</v>
      </c>
      <c r="I518" s="2">
        <v>-7.17</v>
      </c>
      <c r="K518" s="2">
        <f aca="true" t="shared" si="44" ref="K518:K581">E518-E517</f>
        <v>469</v>
      </c>
      <c r="L518" s="1">
        <f t="shared" si="42"/>
        <v>767</v>
      </c>
      <c r="M518" s="1">
        <f t="shared" si="43"/>
        <v>618</v>
      </c>
    </row>
    <row r="519" spans="1:13" ht="19.5" customHeight="1">
      <c r="A519" s="2" t="s">
        <v>0</v>
      </c>
      <c r="B519" s="2" t="s">
        <v>3</v>
      </c>
      <c r="C519" s="5">
        <v>-201737</v>
      </c>
      <c r="D519" s="5">
        <v>-201730</v>
      </c>
      <c r="E519" s="5">
        <f t="shared" si="40"/>
        <v>136497</v>
      </c>
      <c r="F519" s="5">
        <f t="shared" si="41"/>
        <v>136504</v>
      </c>
      <c r="G519" s="2" t="s">
        <v>590</v>
      </c>
      <c r="H519" s="2">
        <v>5.29</v>
      </c>
      <c r="I519" s="2">
        <v>-8.49</v>
      </c>
      <c r="K519" s="2">
        <f t="shared" si="44"/>
        <v>767</v>
      </c>
      <c r="L519" s="1">
        <f t="shared" si="42"/>
        <v>130</v>
      </c>
      <c r="M519" s="1">
        <f t="shared" si="43"/>
        <v>448.5</v>
      </c>
    </row>
    <row r="520" spans="1:13" ht="19.5" customHeight="1">
      <c r="A520" s="2" t="s">
        <v>0</v>
      </c>
      <c r="B520" s="2" t="s">
        <v>3</v>
      </c>
      <c r="C520" s="5">
        <v>-201607</v>
      </c>
      <c r="D520" s="5">
        <v>-201600</v>
      </c>
      <c r="E520" s="5">
        <f t="shared" si="40"/>
        <v>136627</v>
      </c>
      <c r="F520" s="5">
        <f t="shared" si="41"/>
        <v>136634</v>
      </c>
      <c r="G520" s="2" t="s">
        <v>591</v>
      </c>
      <c r="H520" s="2">
        <v>4.39</v>
      </c>
      <c r="I520" s="2">
        <v>-6.62</v>
      </c>
      <c r="K520" s="2">
        <f t="shared" si="44"/>
        <v>130</v>
      </c>
      <c r="L520" s="1">
        <f t="shared" si="42"/>
        <v>419</v>
      </c>
      <c r="M520" s="1">
        <f t="shared" si="43"/>
        <v>274.5</v>
      </c>
    </row>
    <row r="521" spans="1:13" ht="19.5" customHeight="1">
      <c r="A521" s="2" t="s">
        <v>0</v>
      </c>
      <c r="B521" s="2" t="s">
        <v>1</v>
      </c>
      <c r="C521" s="5">
        <v>-201188</v>
      </c>
      <c r="D521" s="5">
        <v>-201181</v>
      </c>
      <c r="E521" s="5">
        <f t="shared" si="40"/>
        <v>137046</v>
      </c>
      <c r="F521" s="5">
        <f t="shared" si="41"/>
        <v>137053</v>
      </c>
      <c r="G521" s="2" t="s">
        <v>592</v>
      </c>
      <c r="H521" s="2">
        <v>4.42</v>
      </c>
      <c r="I521" s="2">
        <v>-6.69</v>
      </c>
      <c r="K521" s="2">
        <f t="shared" si="44"/>
        <v>419</v>
      </c>
      <c r="L521" s="1">
        <f t="shared" si="42"/>
        <v>158</v>
      </c>
      <c r="M521" s="1">
        <f t="shared" si="43"/>
        <v>288.5</v>
      </c>
    </row>
    <row r="522" spans="1:13" ht="19.5" customHeight="1">
      <c r="A522" s="2" t="s">
        <v>0</v>
      </c>
      <c r="B522" s="2" t="s">
        <v>1</v>
      </c>
      <c r="C522" s="5">
        <v>-201030</v>
      </c>
      <c r="D522" s="5">
        <v>-201023</v>
      </c>
      <c r="E522" s="5">
        <f t="shared" si="40"/>
        <v>137204</v>
      </c>
      <c r="F522" s="5">
        <f t="shared" si="41"/>
        <v>137211</v>
      </c>
      <c r="G522" s="2" t="s">
        <v>593</v>
      </c>
      <c r="H522" s="2">
        <v>4.98</v>
      </c>
      <c r="I522" s="2">
        <v>-7.73</v>
      </c>
      <c r="K522" s="2">
        <f t="shared" si="44"/>
        <v>158</v>
      </c>
      <c r="L522" s="1">
        <f t="shared" si="42"/>
        <v>24</v>
      </c>
      <c r="M522" s="1">
        <f t="shared" si="43"/>
        <v>91</v>
      </c>
    </row>
    <row r="523" spans="1:13" ht="19.5" customHeight="1">
      <c r="A523" s="2" t="s">
        <v>0</v>
      </c>
      <c r="B523" s="2" t="s">
        <v>3</v>
      </c>
      <c r="C523" s="5">
        <v>-201006</v>
      </c>
      <c r="D523" s="5">
        <v>-200999</v>
      </c>
      <c r="E523" s="5">
        <f t="shared" si="40"/>
        <v>137228</v>
      </c>
      <c r="F523" s="5">
        <f t="shared" si="41"/>
        <v>137235</v>
      </c>
      <c r="G523" s="2" t="s">
        <v>594</v>
      </c>
      <c r="H523" s="2">
        <v>4.44</v>
      </c>
      <c r="I523" s="2">
        <v>-6.71</v>
      </c>
      <c r="K523" s="2">
        <f t="shared" si="44"/>
        <v>24</v>
      </c>
      <c r="L523" s="1">
        <f t="shared" si="42"/>
        <v>81</v>
      </c>
      <c r="M523" s="1">
        <f t="shared" si="43"/>
        <v>52.5</v>
      </c>
    </row>
    <row r="524" spans="1:13" ht="19.5" customHeight="1">
      <c r="A524" s="2" t="s">
        <v>0</v>
      </c>
      <c r="B524" s="2" t="s">
        <v>1</v>
      </c>
      <c r="C524" s="5">
        <v>-200925</v>
      </c>
      <c r="D524" s="5">
        <v>-200918</v>
      </c>
      <c r="E524" s="5">
        <f t="shared" si="40"/>
        <v>137309</v>
      </c>
      <c r="F524" s="5">
        <f t="shared" si="41"/>
        <v>137316</v>
      </c>
      <c r="G524" s="2" t="s">
        <v>595</v>
      </c>
      <c r="H524" s="2">
        <v>4.6</v>
      </c>
      <c r="I524" s="2">
        <v>-6.94</v>
      </c>
      <c r="K524" s="2">
        <f t="shared" si="44"/>
        <v>81</v>
      </c>
      <c r="L524" s="1">
        <f t="shared" si="42"/>
        <v>352</v>
      </c>
      <c r="M524" s="1">
        <f t="shared" si="43"/>
        <v>216.5</v>
      </c>
    </row>
    <row r="525" spans="1:13" ht="19.5" customHeight="1">
      <c r="A525" s="2" t="s">
        <v>0</v>
      </c>
      <c r="B525" s="2" t="s">
        <v>1</v>
      </c>
      <c r="C525" s="5">
        <v>-200573</v>
      </c>
      <c r="D525" s="5">
        <v>-200566</v>
      </c>
      <c r="E525" s="5">
        <f t="shared" si="40"/>
        <v>137661</v>
      </c>
      <c r="F525" s="5">
        <f t="shared" si="41"/>
        <v>137668</v>
      </c>
      <c r="G525" s="2" t="s">
        <v>596</v>
      </c>
      <c r="H525" s="2">
        <v>4.42</v>
      </c>
      <c r="I525" s="2">
        <v>-6.69</v>
      </c>
      <c r="K525" s="2">
        <f t="shared" si="44"/>
        <v>352</v>
      </c>
      <c r="L525" s="1">
        <f t="shared" si="42"/>
        <v>277</v>
      </c>
      <c r="M525" s="1">
        <f t="shared" si="43"/>
        <v>314.5</v>
      </c>
    </row>
    <row r="526" spans="1:13" ht="19.5" customHeight="1">
      <c r="A526" s="2" t="s">
        <v>0</v>
      </c>
      <c r="B526" s="2" t="s">
        <v>3</v>
      </c>
      <c r="C526" s="5">
        <v>-200296</v>
      </c>
      <c r="D526" s="5">
        <v>-200289</v>
      </c>
      <c r="E526" s="5">
        <f t="shared" si="40"/>
        <v>137938</v>
      </c>
      <c r="F526" s="5">
        <f t="shared" si="41"/>
        <v>137945</v>
      </c>
      <c r="G526" s="2" t="s">
        <v>597</v>
      </c>
      <c r="H526" s="2">
        <v>5.27</v>
      </c>
      <c r="I526" s="2">
        <v>-8.35</v>
      </c>
      <c r="K526" s="2">
        <f t="shared" si="44"/>
        <v>277</v>
      </c>
      <c r="L526" s="1">
        <f t="shared" si="42"/>
        <v>163</v>
      </c>
      <c r="M526" s="1">
        <f t="shared" si="43"/>
        <v>220</v>
      </c>
    </row>
    <row r="527" spans="1:13" ht="19.5" customHeight="1">
      <c r="A527" s="2" t="s">
        <v>0</v>
      </c>
      <c r="B527" s="2" t="s">
        <v>3</v>
      </c>
      <c r="C527" s="5">
        <v>-200133</v>
      </c>
      <c r="D527" s="5">
        <v>-200126</v>
      </c>
      <c r="E527" s="5">
        <f t="shared" si="40"/>
        <v>138101</v>
      </c>
      <c r="F527" s="5">
        <f t="shared" si="41"/>
        <v>138108</v>
      </c>
      <c r="G527" s="2" t="s">
        <v>39</v>
      </c>
      <c r="H527" s="2">
        <v>6</v>
      </c>
      <c r="I527" s="2">
        <v>-10.44</v>
      </c>
      <c r="K527" s="2">
        <f t="shared" si="44"/>
        <v>163</v>
      </c>
      <c r="L527" s="1">
        <f t="shared" si="42"/>
        <v>196</v>
      </c>
      <c r="M527" s="1">
        <f t="shared" si="43"/>
        <v>179.5</v>
      </c>
    </row>
    <row r="528" spans="1:13" ht="19.5" customHeight="1">
      <c r="A528" s="2" t="s">
        <v>0</v>
      </c>
      <c r="B528" s="2" t="s">
        <v>3</v>
      </c>
      <c r="C528" s="5">
        <v>-199937</v>
      </c>
      <c r="D528" s="5">
        <v>-199930</v>
      </c>
      <c r="E528" s="5">
        <f t="shared" si="40"/>
        <v>138297</v>
      </c>
      <c r="F528" s="5">
        <f t="shared" si="41"/>
        <v>138304</v>
      </c>
      <c r="G528" s="2" t="s">
        <v>598</v>
      </c>
      <c r="H528" s="2">
        <v>4.53</v>
      </c>
      <c r="I528" s="2">
        <v>-6.85</v>
      </c>
      <c r="K528" s="2">
        <f t="shared" si="44"/>
        <v>196</v>
      </c>
      <c r="L528" s="1">
        <f t="shared" si="42"/>
        <v>277</v>
      </c>
      <c r="M528" s="1">
        <f t="shared" si="43"/>
        <v>236.5</v>
      </c>
    </row>
    <row r="529" spans="1:13" ht="19.5" customHeight="1">
      <c r="A529" s="2" t="s">
        <v>0</v>
      </c>
      <c r="B529" s="2" t="s">
        <v>1</v>
      </c>
      <c r="C529" s="5">
        <v>-199660</v>
      </c>
      <c r="D529" s="5">
        <v>-199653</v>
      </c>
      <c r="E529" s="5">
        <f t="shared" si="40"/>
        <v>138574</v>
      </c>
      <c r="F529" s="5">
        <f t="shared" si="41"/>
        <v>138581</v>
      </c>
      <c r="G529" s="2" t="s">
        <v>599</v>
      </c>
      <c r="H529" s="2">
        <v>4.4</v>
      </c>
      <c r="I529" s="2">
        <v>-6.68</v>
      </c>
      <c r="K529" s="2">
        <f t="shared" si="44"/>
        <v>277</v>
      </c>
      <c r="L529" s="1">
        <f t="shared" si="42"/>
        <v>182</v>
      </c>
      <c r="M529" s="1">
        <f t="shared" si="43"/>
        <v>229.5</v>
      </c>
    </row>
    <row r="530" spans="1:13" ht="19.5" customHeight="1">
      <c r="A530" s="2" t="s">
        <v>0</v>
      </c>
      <c r="B530" s="2" t="s">
        <v>3</v>
      </c>
      <c r="C530" s="5">
        <v>-199478</v>
      </c>
      <c r="D530" s="5">
        <v>-199471</v>
      </c>
      <c r="E530" s="5">
        <f t="shared" si="40"/>
        <v>138756</v>
      </c>
      <c r="F530" s="5">
        <f t="shared" si="41"/>
        <v>138763</v>
      </c>
      <c r="G530" s="2" t="s">
        <v>600</v>
      </c>
      <c r="H530" s="2">
        <v>4.5</v>
      </c>
      <c r="I530" s="2">
        <v>-6.83</v>
      </c>
      <c r="K530" s="2">
        <f t="shared" si="44"/>
        <v>182</v>
      </c>
      <c r="L530" s="1">
        <f t="shared" si="42"/>
        <v>54</v>
      </c>
      <c r="M530" s="1">
        <f t="shared" si="43"/>
        <v>118</v>
      </c>
    </row>
    <row r="531" spans="1:13" ht="19.5" customHeight="1">
      <c r="A531" s="2" t="s">
        <v>0</v>
      </c>
      <c r="B531" s="2" t="s">
        <v>3</v>
      </c>
      <c r="C531" s="5">
        <v>-199424</v>
      </c>
      <c r="D531" s="5">
        <v>-199417</v>
      </c>
      <c r="E531" s="5">
        <f t="shared" si="40"/>
        <v>138810</v>
      </c>
      <c r="F531" s="5">
        <f t="shared" si="41"/>
        <v>138817</v>
      </c>
      <c r="G531" s="2" t="s">
        <v>601</v>
      </c>
      <c r="H531" s="2">
        <v>4.33</v>
      </c>
      <c r="I531" s="2">
        <v>-6.51</v>
      </c>
      <c r="K531" s="2">
        <f t="shared" si="44"/>
        <v>54</v>
      </c>
      <c r="L531" s="1">
        <f t="shared" si="42"/>
        <v>2</v>
      </c>
      <c r="M531" s="1">
        <f t="shared" si="43"/>
        <v>28</v>
      </c>
    </row>
    <row r="532" spans="1:13" ht="19.5" customHeight="1">
      <c r="A532" s="2" t="s">
        <v>0</v>
      </c>
      <c r="B532" s="2" t="s">
        <v>1</v>
      </c>
      <c r="C532" s="5">
        <v>-199422</v>
      </c>
      <c r="D532" s="5">
        <v>-199415</v>
      </c>
      <c r="E532" s="5">
        <f t="shared" si="40"/>
        <v>138812</v>
      </c>
      <c r="F532" s="5">
        <f t="shared" si="41"/>
        <v>138819</v>
      </c>
      <c r="G532" s="2" t="s">
        <v>602</v>
      </c>
      <c r="H532" s="2">
        <v>4.55</v>
      </c>
      <c r="I532" s="2">
        <v>-6.87</v>
      </c>
      <c r="K532" s="2">
        <f t="shared" si="44"/>
        <v>2</v>
      </c>
      <c r="L532" s="1">
        <f t="shared" si="42"/>
        <v>383</v>
      </c>
      <c r="M532" s="1">
        <f t="shared" si="43"/>
        <v>192.5</v>
      </c>
    </row>
    <row r="533" spans="1:13" ht="19.5" customHeight="1">
      <c r="A533" s="2" t="s">
        <v>0</v>
      </c>
      <c r="B533" s="2" t="s">
        <v>1</v>
      </c>
      <c r="C533" s="5">
        <v>-199039</v>
      </c>
      <c r="D533" s="5">
        <v>-199032</v>
      </c>
      <c r="E533" s="5">
        <f t="shared" si="40"/>
        <v>139195</v>
      </c>
      <c r="F533" s="5">
        <f t="shared" si="41"/>
        <v>139202</v>
      </c>
      <c r="G533" s="2" t="s">
        <v>603</v>
      </c>
      <c r="H533" s="2">
        <v>4.86</v>
      </c>
      <c r="I533" s="2">
        <v>-7.45</v>
      </c>
      <c r="K533" s="2">
        <f t="shared" si="44"/>
        <v>383</v>
      </c>
      <c r="L533" s="1">
        <f t="shared" si="42"/>
        <v>96</v>
      </c>
      <c r="M533" s="1">
        <f t="shared" si="43"/>
        <v>239.5</v>
      </c>
    </row>
    <row r="534" spans="1:13" ht="19.5" customHeight="1">
      <c r="A534" s="2" t="s">
        <v>0</v>
      </c>
      <c r="B534" s="2" t="s">
        <v>3</v>
      </c>
      <c r="C534" s="5">
        <v>-198943</v>
      </c>
      <c r="D534" s="5">
        <v>-198936</v>
      </c>
      <c r="E534" s="5">
        <f t="shared" si="40"/>
        <v>139291</v>
      </c>
      <c r="F534" s="5">
        <f t="shared" si="41"/>
        <v>139298</v>
      </c>
      <c r="G534" s="2" t="s">
        <v>604</v>
      </c>
      <c r="H534" s="2">
        <v>5.2</v>
      </c>
      <c r="I534" s="2">
        <v>-8.23</v>
      </c>
      <c r="K534" s="2">
        <f t="shared" si="44"/>
        <v>96</v>
      </c>
      <c r="L534" s="1">
        <f t="shared" si="42"/>
        <v>44</v>
      </c>
      <c r="M534" s="1">
        <f t="shared" si="43"/>
        <v>70</v>
      </c>
    </row>
    <row r="535" spans="1:13" ht="19.5" customHeight="1">
      <c r="A535" s="2" t="s">
        <v>0</v>
      </c>
      <c r="B535" s="2" t="s">
        <v>3</v>
      </c>
      <c r="C535" s="5">
        <v>-198899</v>
      </c>
      <c r="D535" s="5">
        <v>-198892</v>
      </c>
      <c r="E535" s="5">
        <f t="shared" si="40"/>
        <v>139335</v>
      </c>
      <c r="F535" s="5">
        <f t="shared" si="41"/>
        <v>139342</v>
      </c>
      <c r="G535" s="2" t="s">
        <v>605</v>
      </c>
      <c r="H535" s="2">
        <v>4.89</v>
      </c>
      <c r="I535" s="2">
        <v>-7.57</v>
      </c>
      <c r="K535" s="2">
        <f t="shared" si="44"/>
        <v>44</v>
      </c>
      <c r="L535" s="1">
        <f t="shared" si="42"/>
        <v>2</v>
      </c>
      <c r="M535" s="1">
        <f t="shared" si="43"/>
        <v>23</v>
      </c>
    </row>
    <row r="536" spans="1:13" ht="19.5" customHeight="1">
      <c r="A536" s="2" t="s">
        <v>0</v>
      </c>
      <c r="B536" s="2" t="s">
        <v>1</v>
      </c>
      <c r="C536" s="5">
        <v>-198897</v>
      </c>
      <c r="D536" s="5">
        <v>-198890</v>
      </c>
      <c r="E536" s="5">
        <f t="shared" si="40"/>
        <v>139337</v>
      </c>
      <c r="F536" s="5">
        <f t="shared" si="41"/>
        <v>139344</v>
      </c>
      <c r="G536" s="2" t="s">
        <v>606</v>
      </c>
      <c r="H536" s="2">
        <v>4.98</v>
      </c>
      <c r="I536" s="2">
        <v>-7.73</v>
      </c>
      <c r="K536" s="2">
        <f t="shared" si="44"/>
        <v>2</v>
      </c>
      <c r="L536" s="1">
        <f t="shared" si="42"/>
        <v>13</v>
      </c>
      <c r="M536" s="1">
        <f t="shared" si="43"/>
        <v>7.5</v>
      </c>
    </row>
    <row r="537" spans="1:13" ht="19.5" customHeight="1">
      <c r="A537" s="2" t="s">
        <v>0</v>
      </c>
      <c r="B537" s="2" t="s">
        <v>3</v>
      </c>
      <c r="C537" s="5">
        <v>-198884</v>
      </c>
      <c r="D537" s="5">
        <v>-198877</v>
      </c>
      <c r="E537" s="5">
        <f t="shared" si="40"/>
        <v>139350</v>
      </c>
      <c r="F537" s="5">
        <f t="shared" si="41"/>
        <v>139357</v>
      </c>
      <c r="G537" s="2" t="s">
        <v>607</v>
      </c>
      <c r="H537" s="2">
        <v>4.37</v>
      </c>
      <c r="I537" s="2">
        <v>-6.57</v>
      </c>
      <c r="K537" s="2">
        <f t="shared" si="44"/>
        <v>13</v>
      </c>
      <c r="L537" s="1">
        <f t="shared" si="42"/>
        <v>1803</v>
      </c>
      <c r="M537" s="1">
        <f t="shared" si="43"/>
        <v>908</v>
      </c>
    </row>
    <row r="538" spans="1:13" ht="19.5" customHeight="1">
      <c r="A538" s="2" t="s">
        <v>0</v>
      </c>
      <c r="B538" s="2" t="s">
        <v>1</v>
      </c>
      <c r="C538" s="5">
        <v>-197081</v>
      </c>
      <c r="D538" s="5">
        <v>-197074</v>
      </c>
      <c r="E538" s="5">
        <f t="shared" si="40"/>
        <v>141153</v>
      </c>
      <c r="F538" s="5">
        <f t="shared" si="41"/>
        <v>141160</v>
      </c>
      <c r="G538" s="2" t="s">
        <v>608</v>
      </c>
      <c r="H538" s="2">
        <v>5.29</v>
      </c>
      <c r="I538" s="2">
        <v>-8.49</v>
      </c>
      <c r="K538" s="2">
        <f t="shared" si="44"/>
        <v>1803</v>
      </c>
      <c r="L538" s="1">
        <f t="shared" si="42"/>
        <v>112</v>
      </c>
      <c r="M538" s="1">
        <f t="shared" si="43"/>
        <v>957.5</v>
      </c>
    </row>
    <row r="539" spans="1:13" ht="19.5" customHeight="1">
      <c r="A539" s="2" t="s">
        <v>0</v>
      </c>
      <c r="B539" s="2" t="s">
        <v>3</v>
      </c>
      <c r="C539" s="5">
        <v>-196969</v>
      </c>
      <c r="D539" s="5">
        <v>-196962</v>
      </c>
      <c r="E539" s="5">
        <f t="shared" si="40"/>
        <v>141265</v>
      </c>
      <c r="F539" s="5">
        <f t="shared" si="41"/>
        <v>141272</v>
      </c>
      <c r="G539" s="2" t="s">
        <v>609</v>
      </c>
      <c r="H539" s="2">
        <v>4.33</v>
      </c>
      <c r="I539" s="2">
        <v>-6.51</v>
      </c>
      <c r="K539" s="2">
        <f t="shared" si="44"/>
        <v>112</v>
      </c>
      <c r="L539" s="1">
        <f t="shared" si="42"/>
        <v>2</v>
      </c>
      <c r="M539" s="1">
        <f t="shared" si="43"/>
        <v>57</v>
      </c>
    </row>
    <row r="540" spans="1:13" ht="19.5" customHeight="1">
      <c r="A540" s="2" t="s">
        <v>0</v>
      </c>
      <c r="B540" s="2" t="s">
        <v>1</v>
      </c>
      <c r="C540" s="5">
        <v>-196967</v>
      </c>
      <c r="D540" s="5">
        <v>-196960</v>
      </c>
      <c r="E540" s="5">
        <f t="shared" si="40"/>
        <v>141267</v>
      </c>
      <c r="F540" s="5">
        <f t="shared" si="41"/>
        <v>141274</v>
      </c>
      <c r="G540" s="2" t="s">
        <v>610</v>
      </c>
      <c r="H540" s="2">
        <v>4.77</v>
      </c>
      <c r="I540" s="2">
        <v>-7.31</v>
      </c>
      <c r="K540" s="2">
        <f t="shared" si="44"/>
        <v>2</v>
      </c>
      <c r="L540" s="1">
        <f t="shared" si="42"/>
        <v>108</v>
      </c>
      <c r="M540" s="1">
        <f t="shared" si="43"/>
        <v>55</v>
      </c>
    </row>
    <row r="541" spans="1:13" ht="19.5" customHeight="1">
      <c r="A541" s="2" t="s">
        <v>0</v>
      </c>
      <c r="B541" s="2" t="s">
        <v>3</v>
      </c>
      <c r="C541" s="5">
        <v>-196859</v>
      </c>
      <c r="D541" s="5">
        <v>-196852</v>
      </c>
      <c r="E541" s="5">
        <f t="shared" si="40"/>
        <v>141375</v>
      </c>
      <c r="F541" s="5">
        <f t="shared" si="41"/>
        <v>141382</v>
      </c>
      <c r="G541" s="2" t="s">
        <v>611</v>
      </c>
      <c r="H541" s="2">
        <v>4.48</v>
      </c>
      <c r="I541" s="2">
        <v>-6.73</v>
      </c>
      <c r="K541" s="2">
        <f t="shared" si="44"/>
        <v>108</v>
      </c>
      <c r="L541" s="1">
        <f t="shared" si="42"/>
        <v>33</v>
      </c>
      <c r="M541" s="1">
        <f t="shared" si="43"/>
        <v>70.5</v>
      </c>
    </row>
    <row r="542" spans="1:13" ht="19.5" customHeight="1">
      <c r="A542" s="2" t="s">
        <v>0</v>
      </c>
      <c r="B542" s="2" t="s">
        <v>3</v>
      </c>
      <c r="C542" s="5">
        <v>-196826</v>
      </c>
      <c r="D542" s="5">
        <v>-196819</v>
      </c>
      <c r="E542" s="5">
        <f t="shared" si="40"/>
        <v>141408</v>
      </c>
      <c r="F542" s="5">
        <f t="shared" si="41"/>
        <v>141415</v>
      </c>
      <c r="G542" s="2" t="s">
        <v>40</v>
      </c>
      <c r="H542" s="2">
        <v>5.63</v>
      </c>
      <c r="I542" s="2">
        <v>-9.6</v>
      </c>
      <c r="K542" s="2">
        <f t="shared" si="44"/>
        <v>33</v>
      </c>
      <c r="L542" s="1">
        <f t="shared" si="42"/>
        <v>84</v>
      </c>
      <c r="M542" s="1">
        <f t="shared" si="43"/>
        <v>58.5</v>
      </c>
    </row>
    <row r="543" spans="1:13" ht="19.5" customHeight="1">
      <c r="A543" s="2" t="s">
        <v>0</v>
      </c>
      <c r="B543" s="2" t="s">
        <v>1</v>
      </c>
      <c r="C543" s="5">
        <v>-196742</v>
      </c>
      <c r="D543" s="5">
        <v>-196735</v>
      </c>
      <c r="E543" s="5">
        <f t="shared" si="40"/>
        <v>141492</v>
      </c>
      <c r="F543" s="5">
        <f t="shared" si="41"/>
        <v>141499</v>
      </c>
      <c r="G543" s="2" t="s">
        <v>612</v>
      </c>
      <c r="H543" s="2">
        <v>4.71</v>
      </c>
      <c r="I543" s="2">
        <v>-7.18</v>
      </c>
      <c r="K543" s="2">
        <f t="shared" si="44"/>
        <v>84</v>
      </c>
      <c r="L543" s="1">
        <f t="shared" si="42"/>
        <v>151</v>
      </c>
      <c r="M543" s="1">
        <f t="shared" si="43"/>
        <v>117.5</v>
      </c>
    </row>
    <row r="544" spans="1:13" ht="19.5" customHeight="1">
      <c r="A544" s="2" t="s">
        <v>0</v>
      </c>
      <c r="B544" s="2" t="s">
        <v>1</v>
      </c>
      <c r="C544" s="5">
        <v>-196591</v>
      </c>
      <c r="D544" s="5">
        <v>-196584</v>
      </c>
      <c r="E544" s="5">
        <f t="shared" si="40"/>
        <v>141643</v>
      </c>
      <c r="F544" s="5">
        <f t="shared" si="41"/>
        <v>141650</v>
      </c>
      <c r="G544" s="2" t="s">
        <v>613</v>
      </c>
      <c r="H544" s="2">
        <v>4.39</v>
      </c>
      <c r="I544" s="2">
        <v>-6.65</v>
      </c>
      <c r="K544" s="2">
        <f t="shared" si="44"/>
        <v>151</v>
      </c>
      <c r="L544" s="1">
        <f t="shared" si="42"/>
        <v>201</v>
      </c>
      <c r="M544" s="1">
        <f t="shared" si="43"/>
        <v>176</v>
      </c>
    </row>
    <row r="545" spans="1:13" ht="19.5" customHeight="1">
      <c r="A545" s="2" t="s">
        <v>0</v>
      </c>
      <c r="B545" s="2" t="s">
        <v>1</v>
      </c>
      <c r="C545" s="5">
        <v>-196390</v>
      </c>
      <c r="D545" s="5">
        <v>-196383</v>
      </c>
      <c r="E545" s="5">
        <f t="shared" si="40"/>
        <v>141844</v>
      </c>
      <c r="F545" s="5">
        <f t="shared" si="41"/>
        <v>141851</v>
      </c>
      <c r="G545" s="2" t="s">
        <v>614</v>
      </c>
      <c r="H545" s="2">
        <v>4.64</v>
      </c>
      <c r="I545" s="2">
        <v>-7</v>
      </c>
      <c r="K545" s="2">
        <f t="shared" si="44"/>
        <v>201</v>
      </c>
      <c r="L545" s="1">
        <f t="shared" si="42"/>
        <v>202</v>
      </c>
      <c r="M545" s="1">
        <f t="shared" si="43"/>
        <v>201.5</v>
      </c>
    </row>
    <row r="546" spans="1:13" ht="19.5" customHeight="1">
      <c r="A546" s="2" t="s">
        <v>0</v>
      </c>
      <c r="B546" s="2" t="s">
        <v>3</v>
      </c>
      <c r="C546" s="5">
        <v>-196188</v>
      </c>
      <c r="D546" s="5">
        <v>-196181</v>
      </c>
      <c r="E546" s="5">
        <f t="shared" si="40"/>
        <v>142046</v>
      </c>
      <c r="F546" s="5">
        <f t="shared" si="41"/>
        <v>142053</v>
      </c>
      <c r="G546" s="2" t="s">
        <v>615</v>
      </c>
      <c r="H546" s="2">
        <v>4.76</v>
      </c>
      <c r="I546" s="2">
        <v>-7.28</v>
      </c>
      <c r="K546" s="2">
        <f t="shared" si="44"/>
        <v>202</v>
      </c>
      <c r="L546" s="1">
        <f t="shared" si="42"/>
        <v>300</v>
      </c>
      <c r="M546" s="1">
        <f t="shared" si="43"/>
        <v>251</v>
      </c>
    </row>
    <row r="547" spans="1:13" ht="19.5" customHeight="1">
      <c r="A547" s="2" t="s">
        <v>0</v>
      </c>
      <c r="B547" s="2" t="s">
        <v>1</v>
      </c>
      <c r="C547" s="5">
        <v>-195888</v>
      </c>
      <c r="D547" s="5">
        <v>-195881</v>
      </c>
      <c r="E547" s="5">
        <f t="shared" si="40"/>
        <v>142346</v>
      </c>
      <c r="F547" s="5">
        <f t="shared" si="41"/>
        <v>142353</v>
      </c>
      <c r="G547" s="2" t="s">
        <v>616</v>
      </c>
      <c r="H547" s="2">
        <v>4.33</v>
      </c>
      <c r="I547" s="2">
        <v>-6.51</v>
      </c>
      <c r="K547" s="2">
        <f t="shared" si="44"/>
        <v>300</v>
      </c>
      <c r="L547" s="1">
        <f t="shared" si="42"/>
        <v>289</v>
      </c>
      <c r="M547" s="1">
        <f t="shared" si="43"/>
        <v>294.5</v>
      </c>
    </row>
    <row r="548" spans="1:13" ht="19.5" customHeight="1">
      <c r="A548" s="2" t="s">
        <v>0</v>
      </c>
      <c r="B548" s="2" t="s">
        <v>1</v>
      </c>
      <c r="C548" s="5">
        <v>-195599</v>
      </c>
      <c r="D548" s="5">
        <v>-195592</v>
      </c>
      <c r="E548" s="5">
        <f t="shared" si="40"/>
        <v>142635</v>
      </c>
      <c r="F548" s="5">
        <f t="shared" si="41"/>
        <v>142642</v>
      </c>
      <c r="G548" s="2" t="s">
        <v>617</v>
      </c>
      <c r="H548" s="2">
        <v>5.42</v>
      </c>
      <c r="I548" s="2">
        <v>-8.94</v>
      </c>
      <c r="K548" s="2">
        <f t="shared" si="44"/>
        <v>289</v>
      </c>
      <c r="L548" s="1">
        <f t="shared" si="42"/>
        <v>500</v>
      </c>
      <c r="M548" s="1">
        <f t="shared" si="43"/>
        <v>394.5</v>
      </c>
    </row>
    <row r="549" spans="1:13" ht="19.5" customHeight="1">
      <c r="A549" s="2" t="s">
        <v>0</v>
      </c>
      <c r="B549" s="2" t="s">
        <v>3</v>
      </c>
      <c r="C549" s="5">
        <v>-195099</v>
      </c>
      <c r="D549" s="5">
        <v>-195092</v>
      </c>
      <c r="E549" s="5">
        <f t="shared" si="40"/>
        <v>143135</v>
      </c>
      <c r="F549" s="5">
        <f t="shared" si="41"/>
        <v>143142</v>
      </c>
      <c r="G549" s="2" t="s">
        <v>618</v>
      </c>
      <c r="H549" s="2">
        <v>4.76</v>
      </c>
      <c r="I549" s="2">
        <v>-7.28</v>
      </c>
      <c r="K549" s="2">
        <f t="shared" si="44"/>
        <v>500</v>
      </c>
      <c r="L549" s="1">
        <f t="shared" si="42"/>
        <v>592</v>
      </c>
      <c r="M549" s="1">
        <f t="shared" si="43"/>
        <v>546</v>
      </c>
    </row>
    <row r="550" spans="1:13" ht="19.5" customHeight="1">
      <c r="A550" s="2" t="s">
        <v>0</v>
      </c>
      <c r="B550" s="2" t="s">
        <v>3</v>
      </c>
      <c r="C550" s="5">
        <v>-194507</v>
      </c>
      <c r="D550" s="5">
        <v>-194500</v>
      </c>
      <c r="E550" s="5">
        <f t="shared" si="40"/>
        <v>143727</v>
      </c>
      <c r="F550" s="5">
        <f t="shared" si="41"/>
        <v>143734</v>
      </c>
      <c r="G550" s="2" t="s">
        <v>619</v>
      </c>
      <c r="H550" s="2">
        <v>4.39</v>
      </c>
      <c r="I550" s="2">
        <v>-6.6</v>
      </c>
      <c r="K550" s="2">
        <f t="shared" si="44"/>
        <v>592</v>
      </c>
      <c r="L550" s="1">
        <f t="shared" si="42"/>
        <v>2</v>
      </c>
      <c r="M550" s="1">
        <f t="shared" si="43"/>
        <v>297</v>
      </c>
    </row>
    <row r="551" spans="1:13" ht="19.5" customHeight="1">
      <c r="A551" s="2" t="s">
        <v>0</v>
      </c>
      <c r="B551" s="2" t="s">
        <v>1</v>
      </c>
      <c r="C551" s="5">
        <v>-194505</v>
      </c>
      <c r="D551" s="5">
        <v>-194498</v>
      </c>
      <c r="E551" s="5">
        <f t="shared" si="40"/>
        <v>143729</v>
      </c>
      <c r="F551" s="5">
        <f t="shared" si="41"/>
        <v>143736</v>
      </c>
      <c r="G551" s="2" t="s">
        <v>620</v>
      </c>
      <c r="H551" s="2">
        <v>4.34</v>
      </c>
      <c r="I551" s="2">
        <v>-6.53</v>
      </c>
      <c r="K551" s="2">
        <f t="shared" si="44"/>
        <v>2</v>
      </c>
      <c r="L551" s="1">
        <f t="shared" si="42"/>
        <v>175</v>
      </c>
      <c r="M551" s="1">
        <f t="shared" si="43"/>
        <v>88.5</v>
      </c>
    </row>
    <row r="552" spans="1:13" ht="19.5" customHeight="1">
      <c r="A552" s="2" t="s">
        <v>0</v>
      </c>
      <c r="B552" s="2" t="s">
        <v>3</v>
      </c>
      <c r="C552" s="5">
        <v>-194330</v>
      </c>
      <c r="D552" s="5">
        <v>-194323</v>
      </c>
      <c r="E552" s="5">
        <f t="shared" si="40"/>
        <v>143904</v>
      </c>
      <c r="F552" s="5">
        <f t="shared" si="41"/>
        <v>143911</v>
      </c>
      <c r="G552" s="2" t="s">
        <v>621</v>
      </c>
      <c r="H552" s="2">
        <v>4.39</v>
      </c>
      <c r="I552" s="2">
        <v>-6.6</v>
      </c>
      <c r="K552" s="2">
        <f t="shared" si="44"/>
        <v>175</v>
      </c>
      <c r="L552" s="1">
        <f t="shared" si="42"/>
        <v>595</v>
      </c>
      <c r="M552" s="1">
        <f t="shared" si="43"/>
        <v>385</v>
      </c>
    </row>
    <row r="553" spans="1:13" ht="19.5" customHeight="1">
      <c r="A553" s="2" t="s">
        <v>0</v>
      </c>
      <c r="B553" s="2" t="s">
        <v>1</v>
      </c>
      <c r="C553" s="5">
        <v>-193735</v>
      </c>
      <c r="D553" s="5">
        <v>-193728</v>
      </c>
      <c r="E553" s="5">
        <f t="shared" si="40"/>
        <v>144499</v>
      </c>
      <c r="F553" s="5">
        <f t="shared" si="41"/>
        <v>144506</v>
      </c>
      <c r="G553" s="2" t="s">
        <v>622</v>
      </c>
      <c r="H553" s="2">
        <v>4.71</v>
      </c>
      <c r="I553" s="2">
        <v>-7.22</v>
      </c>
      <c r="K553" s="2">
        <f t="shared" si="44"/>
        <v>595</v>
      </c>
      <c r="L553" s="1">
        <f t="shared" si="42"/>
        <v>73</v>
      </c>
      <c r="M553" s="1">
        <f t="shared" si="43"/>
        <v>334</v>
      </c>
    </row>
    <row r="554" spans="1:13" ht="19.5" customHeight="1">
      <c r="A554" s="2" t="s">
        <v>0</v>
      </c>
      <c r="B554" s="2" t="s">
        <v>1</v>
      </c>
      <c r="C554" s="5">
        <v>-193662</v>
      </c>
      <c r="D554" s="5">
        <v>-193655</v>
      </c>
      <c r="E554" s="5">
        <f t="shared" si="40"/>
        <v>144572</v>
      </c>
      <c r="F554" s="5">
        <f t="shared" si="41"/>
        <v>144579</v>
      </c>
      <c r="G554" s="2" t="s">
        <v>623</v>
      </c>
      <c r="H554" s="2">
        <v>4.98</v>
      </c>
      <c r="I554" s="2">
        <v>-7.73</v>
      </c>
      <c r="K554" s="2">
        <f t="shared" si="44"/>
        <v>73</v>
      </c>
      <c r="L554" s="1">
        <f t="shared" si="42"/>
        <v>74</v>
      </c>
      <c r="M554" s="1">
        <f t="shared" si="43"/>
        <v>73.5</v>
      </c>
    </row>
    <row r="555" spans="1:13" ht="19.5" customHeight="1">
      <c r="A555" s="2" t="s">
        <v>0</v>
      </c>
      <c r="B555" s="2" t="s">
        <v>3</v>
      </c>
      <c r="C555" s="5">
        <v>-193588</v>
      </c>
      <c r="D555" s="5">
        <v>-193581</v>
      </c>
      <c r="E555" s="5">
        <f t="shared" si="40"/>
        <v>144646</v>
      </c>
      <c r="F555" s="5">
        <f t="shared" si="41"/>
        <v>144653</v>
      </c>
      <c r="G555" s="2" t="s">
        <v>624</v>
      </c>
      <c r="H555" s="2">
        <v>4.71</v>
      </c>
      <c r="I555" s="2">
        <v>-7.22</v>
      </c>
      <c r="K555" s="2">
        <f t="shared" si="44"/>
        <v>74</v>
      </c>
      <c r="L555" s="1">
        <f t="shared" si="42"/>
        <v>2</v>
      </c>
      <c r="M555" s="1">
        <f t="shared" si="43"/>
        <v>38</v>
      </c>
    </row>
    <row r="556" spans="1:13" ht="19.5" customHeight="1">
      <c r="A556" s="2" t="s">
        <v>0</v>
      </c>
      <c r="B556" s="2" t="s">
        <v>1</v>
      </c>
      <c r="C556" s="5">
        <v>-193586</v>
      </c>
      <c r="D556" s="5">
        <v>-193579</v>
      </c>
      <c r="E556" s="5">
        <f t="shared" si="40"/>
        <v>144648</v>
      </c>
      <c r="F556" s="5">
        <f t="shared" si="41"/>
        <v>144655</v>
      </c>
      <c r="G556" s="2" t="s">
        <v>625</v>
      </c>
      <c r="H556" s="2">
        <v>4.71</v>
      </c>
      <c r="I556" s="2">
        <v>-7.17</v>
      </c>
      <c r="K556" s="2">
        <f t="shared" si="44"/>
        <v>2</v>
      </c>
      <c r="L556" s="1">
        <f t="shared" si="42"/>
        <v>299</v>
      </c>
      <c r="M556" s="1">
        <f t="shared" si="43"/>
        <v>150.5</v>
      </c>
    </row>
    <row r="557" spans="1:13" ht="19.5" customHeight="1">
      <c r="A557" s="2" t="s">
        <v>0</v>
      </c>
      <c r="B557" s="2" t="s">
        <v>3</v>
      </c>
      <c r="C557" s="5">
        <v>-193287</v>
      </c>
      <c r="D557" s="5">
        <v>-193280</v>
      </c>
      <c r="E557" s="5">
        <f t="shared" si="40"/>
        <v>144947</v>
      </c>
      <c r="F557" s="5">
        <f t="shared" si="41"/>
        <v>144954</v>
      </c>
      <c r="G557" s="2" t="s">
        <v>626</v>
      </c>
      <c r="H557" s="2">
        <v>5.09</v>
      </c>
      <c r="I557" s="2">
        <v>-8.09</v>
      </c>
      <c r="K557" s="2">
        <f t="shared" si="44"/>
        <v>299</v>
      </c>
      <c r="L557" s="1">
        <f t="shared" si="42"/>
        <v>330</v>
      </c>
      <c r="M557" s="1">
        <f t="shared" si="43"/>
        <v>314.5</v>
      </c>
    </row>
    <row r="558" spans="1:13" ht="19.5" customHeight="1">
      <c r="A558" s="2" t="s">
        <v>0</v>
      </c>
      <c r="B558" s="2" t="s">
        <v>1</v>
      </c>
      <c r="C558" s="5">
        <v>-192957</v>
      </c>
      <c r="D558" s="5">
        <v>-192950</v>
      </c>
      <c r="E558" s="5">
        <f t="shared" si="40"/>
        <v>145277</v>
      </c>
      <c r="F558" s="5">
        <f t="shared" si="41"/>
        <v>145284</v>
      </c>
      <c r="G558" s="2" t="s">
        <v>627</v>
      </c>
      <c r="H558" s="2">
        <v>4.53</v>
      </c>
      <c r="I558" s="2">
        <v>-6.85</v>
      </c>
      <c r="K558" s="2">
        <f t="shared" si="44"/>
        <v>330</v>
      </c>
      <c r="L558" s="1">
        <f t="shared" si="42"/>
        <v>698</v>
      </c>
      <c r="M558" s="1">
        <f t="shared" si="43"/>
        <v>514</v>
      </c>
    </row>
    <row r="559" spans="1:13" ht="19.5" customHeight="1">
      <c r="A559" s="2" t="s">
        <v>0</v>
      </c>
      <c r="B559" s="2" t="s">
        <v>1</v>
      </c>
      <c r="C559" s="5">
        <v>-192259</v>
      </c>
      <c r="D559" s="5">
        <v>-192252</v>
      </c>
      <c r="E559" s="5">
        <f t="shared" si="40"/>
        <v>145975</v>
      </c>
      <c r="F559" s="5">
        <f t="shared" si="41"/>
        <v>145982</v>
      </c>
      <c r="G559" s="2" t="s">
        <v>628</v>
      </c>
      <c r="H559" s="2">
        <v>4.62</v>
      </c>
      <c r="I559" s="2">
        <v>-6.98</v>
      </c>
      <c r="K559" s="2">
        <f t="shared" si="44"/>
        <v>698</v>
      </c>
      <c r="L559" s="1">
        <f t="shared" si="42"/>
        <v>68</v>
      </c>
      <c r="M559" s="1">
        <f t="shared" si="43"/>
        <v>383</v>
      </c>
    </row>
    <row r="560" spans="1:13" ht="19.5" customHeight="1">
      <c r="A560" s="2" t="s">
        <v>0</v>
      </c>
      <c r="B560" s="2" t="s">
        <v>3</v>
      </c>
      <c r="C560" s="5">
        <v>-192191</v>
      </c>
      <c r="D560" s="5">
        <v>-192184</v>
      </c>
      <c r="E560" s="5">
        <f t="shared" si="40"/>
        <v>146043</v>
      </c>
      <c r="F560" s="5">
        <f t="shared" si="41"/>
        <v>146050</v>
      </c>
      <c r="G560" s="2" t="s">
        <v>629</v>
      </c>
      <c r="H560" s="2">
        <v>4.49</v>
      </c>
      <c r="I560" s="2">
        <v>-6.82</v>
      </c>
      <c r="K560" s="2">
        <f t="shared" si="44"/>
        <v>68</v>
      </c>
      <c r="L560" s="1">
        <f t="shared" si="42"/>
        <v>173</v>
      </c>
      <c r="M560" s="1">
        <f t="shared" si="43"/>
        <v>120.5</v>
      </c>
    </row>
    <row r="561" spans="1:13" ht="19.5" customHeight="1">
      <c r="A561" s="2" t="s">
        <v>0</v>
      </c>
      <c r="B561" s="2" t="s">
        <v>3</v>
      </c>
      <c r="C561" s="5">
        <v>-192018</v>
      </c>
      <c r="D561" s="5">
        <v>-192011</v>
      </c>
      <c r="E561" s="5">
        <f t="shared" si="40"/>
        <v>146216</v>
      </c>
      <c r="F561" s="5">
        <f t="shared" si="41"/>
        <v>146223</v>
      </c>
      <c r="G561" s="2" t="s">
        <v>630</v>
      </c>
      <c r="H561" s="2">
        <v>4.49</v>
      </c>
      <c r="I561" s="2">
        <v>-6.79</v>
      </c>
      <c r="K561" s="2">
        <f t="shared" si="44"/>
        <v>173</v>
      </c>
      <c r="L561" s="1">
        <f t="shared" si="42"/>
        <v>2</v>
      </c>
      <c r="M561" s="1">
        <f t="shared" si="43"/>
        <v>87.5</v>
      </c>
    </row>
    <row r="562" spans="1:13" ht="19.5" customHeight="1">
      <c r="A562" s="2" t="s">
        <v>0</v>
      </c>
      <c r="B562" s="2" t="s">
        <v>1</v>
      </c>
      <c r="C562" s="5">
        <v>-192016</v>
      </c>
      <c r="D562" s="5">
        <v>-192009</v>
      </c>
      <c r="E562" s="5">
        <f t="shared" si="40"/>
        <v>146218</v>
      </c>
      <c r="F562" s="5">
        <f t="shared" si="41"/>
        <v>146225</v>
      </c>
      <c r="G562" s="2" t="s">
        <v>631</v>
      </c>
      <c r="H562" s="2">
        <v>4.39</v>
      </c>
      <c r="I562" s="2">
        <v>-6.62</v>
      </c>
      <c r="K562" s="2">
        <f t="shared" si="44"/>
        <v>2</v>
      </c>
      <c r="L562" s="1">
        <f t="shared" si="42"/>
        <v>21</v>
      </c>
      <c r="M562" s="1">
        <f t="shared" si="43"/>
        <v>11.5</v>
      </c>
    </row>
    <row r="563" spans="1:13" ht="19.5" customHeight="1">
      <c r="A563" s="2" t="s">
        <v>0</v>
      </c>
      <c r="B563" s="2" t="s">
        <v>3</v>
      </c>
      <c r="C563" s="5">
        <v>-191995</v>
      </c>
      <c r="D563" s="5">
        <v>-191988</v>
      </c>
      <c r="E563" s="5">
        <f t="shared" si="40"/>
        <v>146239</v>
      </c>
      <c r="F563" s="5">
        <f t="shared" si="41"/>
        <v>146246</v>
      </c>
      <c r="G563" s="2" t="s">
        <v>632</v>
      </c>
      <c r="H563" s="2">
        <v>4.86</v>
      </c>
      <c r="I563" s="2">
        <v>-7.45</v>
      </c>
      <c r="K563" s="2">
        <f t="shared" si="44"/>
        <v>21</v>
      </c>
      <c r="L563" s="1">
        <f t="shared" si="42"/>
        <v>2</v>
      </c>
      <c r="M563" s="1">
        <f t="shared" si="43"/>
        <v>11.5</v>
      </c>
    </row>
    <row r="564" spans="1:13" ht="19.5" customHeight="1">
      <c r="A564" s="2" t="s">
        <v>0</v>
      </c>
      <c r="B564" s="2" t="s">
        <v>1</v>
      </c>
      <c r="C564" s="5">
        <v>-191993</v>
      </c>
      <c r="D564" s="5">
        <v>-191986</v>
      </c>
      <c r="E564" s="5">
        <f t="shared" si="40"/>
        <v>146241</v>
      </c>
      <c r="F564" s="5">
        <f t="shared" si="41"/>
        <v>146248</v>
      </c>
      <c r="G564" s="2" t="s">
        <v>41</v>
      </c>
      <c r="H564" s="2">
        <v>5.58</v>
      </c>
      <c r="I564" s="2">
        <v>-9.1</v>
      </c>
      <c r="K564" s="2">
        <f t="shared" si="44"/>
        <v>2</v>
      </c>
      <c r="L564" s="1">
        <f t="shared" si="42"/>
        <v>193</v>
      </c>
      <c r="M564" s="1">
        <f t="shared" si="43"/>
        <v>97.5</v>
      </c>
    </row>
    <row r="565" spans="1:13" ht="19.5" customHeight="1">
      <c r="A565" s="2" t="s">
        <v>0</v>
      </c>
      <c r="B565" s="2" t="s">
        <v>3</v>
      </c>
      <c r="C565" s="5">
        <v>-191800</v>
      </c>
      <c r="D565" s="5">
        <v>-191793</v>
      </c>
      <c r="E565" s="5">
        <f t="shared" si="40"/>
        <v>146434</v>
      </c>
      <c r="F565" s="5">
        <f t="shared" si="41"/>
        <v>146441</v>
      </c>
      <c r="G565" s="2" t="s">
        <v>633</v>
      </c>
      <c r="H565" s="2">
        <v>4.82</v>
      </c>
      <c r="I565" s="2">
        <v>-7.4</v>
      </c>
      <c r="K565" s="2">
        <f t="shared" si="44"/>
        <v>193</v>
      </c>
      <c r="L565" s="1">
        <f t="shared" si="42"/>
        <v>249</v>
      </c>
      <c r="M565" s="1">
        <f t="shared" si="43"/>
        <v>221</v>
      </c>
    </row>
    <row r="566" spans="1:13" ht="19.5" customHeight="1">
      <c r="A566" s="2" t="s">
        <v>0</v>
      </c>
      <c r="B566" s="2" t="s">
        <v>1</v>
      </c>
      <c r="C566" s="5">
        <v>-191551</v>
      </c>
      <c r="D566" s="5">
        <v>-191544</v>
      </c>
      <c r="E566" s="5">
        <f t="shared" si="40"/>
        <v>146683</v>
      </c>
      <c r="F566" s="5">
        <f t="shared" si="41"/>
        <v>146690</v>
      </c>
      <c r="G566" s="2" t="s">
        <v>634</v>
      </c>
      <c r="H566" s="2">
        <v>5</v>
      </c>
      <c r="I566" s="2">
        <v>-7.8</v>
      </c>
      <c r="K566" s="2">
        <f t="shared" si="44"/>
        <v>249</v>
      </c>
      <c r="L566" s="1">
        <f t="shared" si="42"/>
        <v>56</v>
      </c>
      <c r="M566" s="1">
        <f t="shared" si="43"/>
        <v>152.5</v>
      </c>
    </row>
    <row r="567" spans="1:13" ht="19.5" customHeight="1">
      <c r="A567" s="2" t="s">
        <v>0</v>
      </c>
      <c r="B567" s="2" t="s">
        <v>3</v>
      </c>
      <c r="C567" s="5">
        <v>-191495</v>
      </c>
      <c r="D567" s="5">
        <v>-191488</v>
      </c>
      <c r="E567" s="5">
        <f t="shared" si="40"/>
        <v>146739</v>
      </c>
      <c r="F567" s="5">
        <f t="shared" si="41"/>
        <v>146746</v>
      </c>
      <c r="G567" s="2" t="s">
        <v>635</v>
      </c>
      <c r="H567" s="2">
        <v>4.5</v>
      </c>
      <c r="I567" s="2">
        <v>-6.83</v>
      </c>
      <c r="K567" s="2">
        <f t="shared" si="44"/>
        <v>56</v>
      </c>
      <c r="L567" s="1">
        <f t="shared" si="42"/>
        <v>182</v>
      </c>
      <c r="M567" s="1">
        <f t="shared" si="43"/>
        <v>119</v>
      </c>
    </row>
    <row r="568" spans="1:13" ht="19.5" customHeight="1">
      <c r="A568" s="2" t="s">
        <v>0</v>
      </c>
      <c r="B568" s="2" t="s">
        <v>1</v>
      </c>
      <c r="C568" s="5">
        <v>-191313</v>
      </c>
      <c r="D568" s="5">
        <v>-191306</v>
      </c>
      <c r="E568" s="5">
        <f t="shared" si="40"/>
        <v>146921</v>
      </c>
      <c r="F568" s="5">
        <f t="shared" si="41"/>
        <v>146928</v>
      </c>
      <c r="G568" s="2" t="s">
        <v>636</v>
      </c>
      <c r="H568" s="2">
        <v>4.82</v>
      </c>
      <c r="I568" s="2">
        <v>-7.4</v>
      </c>
      <c r="K568" s="2">
        <f t="shared" si="44"/>
        <v>182</v>
      </c>
      <c r="L568" s="1">
        <f t="shared" si="42"/>
        <v>108</v>
      </c>
      <c r="M568" s="1">
        <f t="shared" si="43"/>
        <v>145</v>
      </c>
    </row>
    <row r="569" spans="1:13" ht="19.5" customHeight="1">
      <c r="A569" s="2" t="s">
        <v>0</v>
      </c>
      <c r="B569" s="2" t="s">
        <v>1</v>
      </c>
      <c r="C569" s="5">
        <v>-191205</v>
      </c>
      <c r="D569" s="5">
        <v>-191198</v>
      </c>
      <c r="E569" s="5">
        <f t="shared" si="40"/>
        <v>147029</v>
      </c>
      <c r="F569" s="5">
        <f t="shared" si="41"/>
        <v>147036</v>
      </c>
      <c r="G569" s="2" t="s">
        <v>42</v>
      </c>
      <c r="H569" s="2">
        <v>5.58</v>
      </c>
      <c r="I569" s="2">
        <v>-9.1</v>
      </c>
      <c r="K569" s="2">
        <f t="shared" si="44"/>
        <v>108</v>
      </c>
      <c r="L569" s="1">
        <f t="shared" si="42"/>
        <v>777</v>
      </c>
      <c r="M569" s="1">
        <f t="shared" si="43"/>
        <v>442.5</v>
      </c>
    </row>
    <row r="570" spans="1:13" ht="19.5" customHeight="1">
      <c r="A570" s="2" t="s">
        <v>0</v>
      </c>
      <c r="B570" s="2" t="s">
        <v>3</v>
      </c>
      <c r="C570" s="5">
        <v>-190428</v>
      </c>
      <c r="D570" s="5">
        <v>-190421</v>
      </c>
      <c r="E570" s="5">
        <f t="shared" si="40"/>
        <v>147806</v>
      </c>
      <c r="F570" s="5">
        <f t="shared" si="41"/>
        <v>147813</v>
      </c>
      <c r="G570" s="2" t="s">
        <v>251</v>
      </c>
      <c r="H570" s="2">
        <v>4.42</v>
      </c>
      <c r="I570" s="2">
        <v>-6.69</v>
      </c>
      <c r="K570" s="2">
        <f t="shared" si="44"/>
        <v>777</v>
      </c>
      <c r="L570" s="1">
        <f t="shared" si="42"/>
        <v>671</v>
      </c>
      <c r="M570" s="1">
        <f t="shared" si="43"/>
        <v>724</v>
      </c>
    </row>
    <row r="571" spans="1:13" ht="19.5" customHeight="1">
      <c r="A571" s="2" t="s">
        <v>0</v>
      </c>
      <c r="B571" s="2" t="s">
        <v>1</v>
      </c>
      <c r="C571" s="5">
        <v>-189757</v>
      </c>
      <c r="D571" s="5">
        <v>-189750</v>
      </c>
      <c r="E571" s="5">
        <f t="shared" si="40"/>
        <v>148477</v>
      </c>
      <c r="F571" s="5">
        <f t="shared" si="41"/>
        <v>148484</v>
      </c>
      <c r="G571" s="2" t="s">
        <v>637</v>
      </c>
      <c r="H571" s="2">
        <v>4.48</v>
      </c>
      <c r="I571" s="2">
        <v>-6.74</v>
      </c>
      <c r="K571" s="2">
        <f t="shared" si="44"/>
        <v>671</v>
      </c>
      <c r="L571" s="1">
        <f t="shared" si="42"/>
        <v>179</v>
      </c>
      <c r="M571" s="1">
        <f t="shared" si="43"/>
        <v>425</v>
      </c>
    </row>
    <row r="572" spans="1:13" ht="19.5" customHeight="1">
      <c r="A572" s="2" t="s">
        <v>0</v>
      </c>
      <c r="B572" s="2" t="s">
        <v>1</v>
      </c>
      <c r="C572" s="5">
        <v>-189578</v>
      </c>
      <c r="D572" s="5">
        <v>-189571</v>
      </c>
      <c r="E572" s="5">
        <f t="shared" si="40"/>
        <v>148656</v>
      </c>
      <c r="F572" s="5">
        <f t="shared" si="41"/>
        <v>148663</v>
      </c>
      <c r="G572" s="2" t="s">
        <v>638</v>
      </c>
      <c r="H572" s="2">
        <v>4.71</v>
      </c>
      <c r="I572" s="2">
        <v>-7.18</v>
      </c>
      <c r="K572" s="2">
        <f t="shared" si="44"/>
        <v>179</v>
      </c>
      <c r="L572" s="1">
        <f t="shared" si="42"/>
        <v>30</v>
      </c>
      <c r="M572" s="1">
        <f t="shared" si="43"/>
        <v>104.5</v>
      </c>
    </row>
    <row r="573" spans="1:13" ht="19.5" customHeight="1">
      <c r="A573" s="2" t="s">
        <v>0</v>
      </c>
      <c r="B573" s="2" t="s">
        <v>1</v>
      </c>
      <c r="C573" s="5">
        <v>-189548</v>
      </c>
      <c r="D573" s="5">
        <v>-189541</v>
      </c>
      <c r="E573" s="5">
        <f t="shared" si="40"/>
        <v>148686</v>
      </c>
      <c r="F573" s="5">
        <f t="shared" si="41"/>
        <v>148693</v>
      </c>
      <c r="G573" s="2" t="s">
        <v>639</v>
      </c>
      <c r="H573" s="2">
        <v>5.29</v>
      </c>
      <c r="I573" s="2">
        <v>-8.49</v>
      </c>
      <c r="K573" s="2">
        <f t="shared" si="44"/>
        <v>30</v>
      </c>
      <c r="L573" s="1">
        <f t="shared" si="42"/>
        <v>164</v>
      </c>
      <c r="M573" s="1">
        <f t="shared" si="43"/>
        <v>97</v>
      </c>
    </row>
    <row r="574" spans="1:13" ht="19.5" customHeight="1">
      <c r="A574" s="2" t="s">
        <v>0</v>
      </c>
      <c r="B574" s="2" t="s">
        <v>3</v>
      </c>
      <c r="C574" s="5">
        <v>-189384</v>
      </c>
      <c r="D574" s="5">
        <v>-189377</v>
      </c>
      <c r="E574" s="5">
        <f t="shared" si="40"/>
        <v>148850</v>
      </c>
      <c r="F574" s="5">
        <f t="shared" si="41"/>
        <v>148857</v>
      </c>
      <c r="G574" s="2" t="s">
        <v>640</v>
      </c>
      <c r="H574" s="2">
        <v>5.08</v>
      </c>
      <c r="I574" s="2">
        <v>-8.03</v>
      </c>
      <c r="K574" s="2">
        <f t="shared" si="44"/>
        <v>164</v>
      </c>
      <c r="L574" s="1">
        <f t="shared" si="42"/>
        <v>240</v>
      </c>
      <c r="M574" s="1">
        <f t="shared" si="43"/>
        <v>202</v>
      </c>
    </row>
    <row r="575" spans="1:13" ht="19.5" customHeight="1">
      <c r="A575" s="2" t="s">
        <v>0</v>
      </c>
      <c r="B575" s="2" t="s">
        <v>1</v>
      </c>
      <c r="C575" s="5">
        <v>-189144</v>
      </c>
      <c r="D575" s="5">
        <v>-189137</v>
      </c>
      <c r="E575" s="5">
        <f t="shared" si="40"/>
        <v>149090</v>
      </c>
      <c r="F575" s="5">
        <f t="shared" si="41"/>
        <v>149097</v>
      </c>
      <c r="G575" s="2" t="s">
        <v>641</v>
      </c>
      <c r="H575" s="2">
        <v>4.77</v>
      </c>
      <c r="I575" s="2">
        <v>-7.37</v>
      </c>
      <c r="K575" s="2">
        <f t="shared" si="44"/>
        <v>240</v>
      </c>
      <c r="L575" s="1">
        <f t="shared" si="42"/>
        <v>678</v>
      </c>
      <c r="M575" s="1">
        <f t="shared" si="43"/>
        <v>459</v>
      </c>
    </row>
    <row r="576" spans="1:13" ht="19.5" customHeight="1">
      <c r="A576" s="2" t="s">
        <v>0</v>
      </c>
      <c r="B576" s="2" t="s">
        <v>3</v>
      </c>
      <c r="C576" s="5">
        <v>-188466</v>
      </c>
      <c r="D576" s="5">
        <v>-188459</v>
      </c>
      <c r="E576" s="5">
        <f t="shared" si="40"/>
        <v>149768</v>
      </c>
      <c r="F576" s="5">
        <f t="shared" si="41"/>
        <v>149775</v>
      </c>
      <c r="G576" s="2" t="s">
        <v>642</v>
      </c>
      <c r="H576" s="2">
        <v>4.53</v>
      </c>
      <c r="I576" s="2">
        <v>-6.85</v>
      </c>
      <c r="K576" s="2">
        <f t="shared" si="44"/>
        <v>678</v>
      </c>
      <c r="L576" s="1">
        <f t="shared" si="42"/>
        <v>27</v>
      </c>
      <c r="M576" s="1">
        <f t="shared" si="43"/>
        <v>352.5</v>
      </c>
    </row>
    <row r="577" spans="1:13" ht="19.5" customHeight="1">
      <c r="A577" s="2" t="s">
        <v>0</v>
      </c>
      <c r="B577" s="2" t="s">
        <v>3</v>
      </c>
      <c r="C577" s="5">
        <v>-188439</v>
      </c>
      <c r="D577" s="5">
        <v>-188432</v>
      </c>
      <c r="E577" s="5">
        <f t="shared" si="40"/>
        <v>149795</v>
      </c>
      <c r="F577" s="5">
        <f t="shared" si="41"/>
        <v>149802</v>
      </c>
      <c r="G577" s="2" t="s">
        <v>643</v>
      </c>
      <c r="H577" s="2">
        <v>4.98</v>
      </c>
      <c r="I577" s="2">
        <v>-7.73</v>
      </c>
      <c r="K577" s="2">
        <f t="shared" si="44"/>
        <v>27</v>
      </c>
      <c r="L577" s="1">
        <f t="shared" si="42"/>
        <v>2</v>
      </c>
      <c r="M577" s="1">
        <f t="shared" si="43"/>
        <v>14.5</v>
      </c>
    </row>
    <row r="578" spans="1:13" ht="19.5" customHeight="1">
      <c r="A578" s="2" t="s">
        <v>0</v>
      </c>
      <c r="B578" s="2" t="s">
        <v>1</v>
      </c>
      <c r="C578" s="5">
        <v>-188437</v>
      </c>
      <c r="D578" s="5">
        <v>-188430</v>
      </c>
      <c r="E578" s="5">
        <f t="shared" si="40"/>
        <v>149797</v>
      </c>
      <c r="F578" s="5">
        <f t="shared" si="41"/>
        <v>149804</v>
      </c>
      <c r="G578" s="2" t="s">
        <v>644</v>
      </c>
      <c r="H578" s="2">
        <v>4.49</v>
      </c>
      <c r="I578" s="2">
        <v>-6.79</v>
      </c>
      <c r="K578" s="2">
        <f t="shared" si="44"/>
        <v>2</v>
      </c>
      <c r="L578" s="1">
        <f t="shared" si="42"/>
        <v>424</v>
      </c>
      <c r="M578" s="1">
        <f t="shared" si="43"/>
        <v>213</v>
      </c>
    </row>
    <row r="579" spans="1:13" ht="19.5" customHeight="1">
      <c r="A579" s="2" t="s">
        <v>0</v>
      </c>
      <c r="B579" s="2" t="s">
        <v>3</v>
      </c>
      <c r="C579" s="5">
        <v>-188013</v>
      </c>
      <c r="D579" s="5">
        <v>-188006</v>
      </c>
      <c r="E579" s="5">
        <f t="shared" si="40"/>
        <v>150221</v>
      </c>
      <c r="F579" s="5">
        <f t="shared" si="41"/>
        <v>150228</v>
      </c>
      <c r="G579" s="2" t="s">
        <v>645</v>
      </c>
      <c r="H579" s="2">
        <v>4.82</v>
      </c>
      <c r="I579" s="2">
        <v>-7.41</v>
      </c>
      <c r="K579" s="2">
        <f t="shared" si="44"/>
        <v>424</v>
      </c>
      <c r="L579" s="1">
        <f t="shared" si="42"/>
        <v>73</v>
      </c>
      <c r="M579" s="1">
        <f t="shared" si="43"/>
        <v>248.5</v>
      </c>
    </row>
    <row r="580" spans="1:13" ht="19.5" customHeight="1">
      <c r="A580" s="2" t="s">
        <v>0</v>
      </c>
      <c r="B580" s="2" t="s">
        <v>3</v>
      </c>
      <c r="C580" s="5">
        <v>-187940</v>
      </c>
      <c r="D580" s="5">
        <v>-187933</v>
      </c>
      <c r="E580" s="5">
        <f t="shared" si="40"/>
        <v>150294</v>
      </c>
      <c r="F580" s="5">
        <f t="shared" si="41"/>
        <v>150301</v>
      </c>
      <c r="G580" s="2" t="s">
        <v>43</v>
      </c>
      <c r="H580" s="2">
        <v>5.69</v>
      </c>
      <c r="I580" s="2">
        <v>-9.93</v>
      </c>
      <c r="K580" s="2">
        <f t="shared" si="44"/>
        <v>73</v>
      </c>
      <c r="L580" s="1">
        <f t="shared" si="42"/>
        <v>335</v>
      </c>
      <c r="M580" s="1">
        <f t="shared" si="43"/>
        <v>204</v>
      </c>
    </row>
    <row r="581" spans="1:13" ht="19.5" customHeight="1">
      <c r="A581" s="2" t="s">
        <v>0</v>
      </c>
      <c r="B581" s="2" t="s">
        <v>3</v>
      </c>
      <c r="C581" s="5">
        <v>-187605</v>
      </c>
      <c r="D581" s="5">
        <v>-187598</v>
      </c>
      <c r="E581" s="5">
        <f aca="true" t="shared" si="45" ref="E581:E644">338234+C581</f>
        <v>150629</v>
      </c>
      <c r="F581" s="5">
        <f aca="true" t="shared" si="46" ref="F581:F644">338234+D581</f>
        <v>150636</v>
      </c>
      <c r="G581" s="2" t="s">
        <v>646</v>
      </c>
      <c r="H581" s="2">
        <v>4.48</v>
      </c>
      <c r="I581" s="2">
        <v>-6.74</v>
      </c>
      <c r="K581" s="2">
        <f t="shared" si="44"/>
        <v>335</v>
      </c>
      <c r="L581" s="1">
        <f aca="true" t="shared" si="47" ref="L581:L644">E582-E581</f>
        <v>191</v>
      </c>
      <c r="M581" s="1">
        <f aca="true" t="shared" si="48" ref="M581:M644">AVERAGE(K581:L581)</f>
        <v>263</v>
      </c>
    </row>
    <row r="582" spans="1:13" ht="19.5" customHeight="1">
      <c r="A582" s="2" t="s">
        <v>0</v>
      </c>
      <c r="B582" s="2" t="s">
        <v>3</v>
      </c>
      <c r="C582" s="5">
        <v>-187414</v>
      </c>
      <c r="D582" s="5">
        <v>-187407</v>
      </c>
      <c r="E582" s="5">
        <f t="shared" si="45"/>
        <v>150820</v>
      </c>
      <c r="F582" s="5">
        <f t="shared" si="46"/>
        <v>150827</v>
      </c>
      <c r="G582" s="2" t="s">
        <v>647</v>
      </c>
      <c r="H582" s="2">
        <v>4.73</v>
      </c>
      <c r="I582" s="2">
        <v>-7.23</v>
      </c>
      <c r="K582" s="2">
        <f aca="true" t="shared" si="49" ref="K582:K645">E582-E581</f>
        <v>191</v>
      </c>
      <c r="L582" s="1">
        <f t="shared" si="47"/>
        <v>751</v>
      </c>
      <c r="M582" s="1">
        <f t="shared" si="48"/>
        <v>471</v>
      </c>
    </row>
    <row r="583" spans="1:13" ht="19.5" customHeight="1">
      <c r="A583" s="2" t="s">
        <v>0</v>
      </c>
      <c r="B583" s="2" t="s">
        <v>3</v>
      </c>
      <c r="C583" s="5">
        <v>-186663</v>
      </c>
      <c r="D583" s="5">
        <v>-186656</v>
      </c>
      <c r="E583" s="5">
        <f t="shared" si="45"/>
        <v>151571</v>
      </c>
      <c r="F583" s="5">
        <f t="shared" si="46"/>
        <v>151578</v>
      </c>
      <c r="G583" s="2" t="s">
        <v>648</v>
      </c>
      <c r="H583" s="2">
        <v>5.29</v>
      </c>
      <c r="I583" s="2">
        <v>-8.49</v>
      </c>
      <c r="K583" s="2">
        <f t="shared" si="49"/>
        <v>751</v>
      </c>
      <c r="L583" s="1">
        <f t="shared" si="47"/>
        <v>371</v>
      </c>
      <c r="M583" s="1">
        <f t="shared" si="48"/>
        <v>561</v>
      </c>
    </row>
    <row r="584" spans="1:13" ht="19.5" customHeight="1">
      <c r="A584" s="2" t="s">
        <v>0</v>
      </c>
      <c r="B584" s="2" t="s">
        <v>3</v>
      </c>
      <c r="C584" s="5">
        <v>-186292</v>
      </c>
      <c r="D584" s="5">
        <v>-186285</v>
      </c>
      <c r="E584" s="5">
        <f t="shared" si="45"/>
        <v>151942</v>
      </c>
      <c r="F584" s="5">
        <f t="shared" si="46"/>
        <v>151949</v>
      </c>
      <c r="G584" s="2" t="s">
        <v>649</v>
      </c>
      <c r="H584" s="2">
        <v>4.77</v>
      </c>
      <c r="I584" s="2">
        <v>-7.37</v>
      </c>
      <c r="K584" s="2">
        <f t="shared" si="49"/>
        <v>371</v>
      </c>
      <c r="L584" s="1">
        <f t="shared" si="47"/>
        <v>2</v>
      </c>
      <c r="M584" s="1">
        <f t="shared" si="48"/>
        <v>186.5</v>
      </c>
    </row>
    <row r="585" spans="1:13" ht="19.5" customHeight="1">
      <c r="A585" s="2" t="s">
        <v>0</v>
      </c>
      <c r="B585" s="2" t="s">
        <v>1</v>
      </c>
      <c r="C585" s="5">
        <v>-186290</v>
      </c>
      <c r="D585" s="5">
        <v>-186283</v>
      </c>
      <c r="E585" s="5">
        <f t="shared" si="45"/>
        <v>151944</v>
      </c>
      <c r="F585" s="5">
        <f t="shared" si="46"/>
        <v>151951</v>
      </c>
      <c r="G585" s="2" t="s">
        <v>650</v>
      </c>
      <c r="H585" s="2">
        <v>4.6</v>
      </c>
      <c r="I585" s="2">
        <v>-6.94</v>
      </c>
      <c r="K585" s="2">
        <f t="shared" si="49"/>
        <v>2</v>
      </c>
      <c r="L585" s="1">
        <f t="shared" si="47"/>
        <v>47</v>
      </c>
      <c r="M585" s="1">
        <f t="shared" si="48"/>
        <v>24.5</v>
      </c>
    </row>
    <row r="586" spans="1:13" ht="19.5" customHeight="1">
      <c r="A586" s="2" t="s">
        <v>0</v>
      </c>
      <c r="B586" s="2" t="s">
        <v>3</v>
      </c>
      <c r="C586" s="5">
        <v>-186243</v>
      </c>
      <c r="D586" s="5">
        <v>-186236</v>
      </c>
      <c r="E586" s="5">
        <f t="shared" si="45"/>
        <v>151991</v>
      </c>
      <c r="F586" s="5">
        <f t="shared" si="46"/>
        <v>151998</v>
      </c>
      <c r="G586" s="2" t="s">
        <v>651</v>
      </c>
      <c r="H586" s="2">
        <v>4.35</v>
      </c>
      <c r="I586" s="2">
        <v>-6.54</v>
      </c>
      <c r="K586" s="2">
        <f t="shared" si="49"/>
        <v>47</v>
      </c>
      <c r="L586" s="1">
        <f t="shared" si="47"/>
        <v>63</v>
      </c>
      <c r="M586" s="1">
        <f t="shared" si="48"/>
        <v>55</v>
      </c>
    </row>
    <row r="587" spans="1:13" ht="19.5" customHeight="1">
      <c r="A587" s="2" t="s">
        <v>0</v>
      </c>
      <c r="B587" s="2" t="s">
        <v>3</v>
      </c>
      <c r="C587" s="5">
        <v>-186180</v>
      </c>
      <c r="D587" s="5">
        <v>-186173</v>
      </c>
      <c r="E587" s="5">
        <f t="shared" si="45"/>
        <v>152054</v>
      </c>
      <c r="F587" s="5">
        <f t="shared" si="46"/>
        <v>152061</v>
      </c>
      <c r="G587" s="2" t="s">
        <v>652</v>
      </c>
      <c r="H587" s="2">
        <v>4.39</v>
      </c>
      <c r="I587" s="2">
        <v>-6.62</v>
      </c>
      <c r="K587" s="2">
        <f t="shared" si="49"/>
        <v>63</v>
      </c>
      <c r="L587" s="1">
        <f t="shared" si="47"/>
        <v>8</v>
      </c>
      <c r="M587" s="1">
        <f t="shared" si="48"/>
        <v>35.5</v>
      </c>
    </row>
    <row r="588" spans="1:13" ht="19.5" customHeight="1">
      <c r="A588" s="2" t="s">
        <v>0</v>
      </c>
      <c r="B588" s="2" t="s">
        <v>3</v>
      </c>
      <c r="C588" s="5">
        <v>-186172</v>
      </c>
      <c r="D588" s="5">
        <v>-186165</v>
      </c>
      <c r="E588" s="5">
        <f t="shared" si="45"/>
        <v>152062</v>
      </c>
      <c r="F588" s="5">
        <f t="shared" si="46"/>
        <v>152069</v>
      </c>
      <c r="G588" s="2" t="s">
        <v>653</v>
      </c>
      <c r="H588" s="2">
        <v>4.92</v>
      </c>
      <c r="I588" s="2">
        <v>-7.6</v>
      </c>
      <c r="K588" s="2">
        <f t="shared" si="49"/>
        <v>8</v>
      </c>
      <c r="L588" s="1">
        <f t="shared" si="47"/>
        <v>183</v>
      </c>
      <c r="M588" s="1">
        <f t="shared" si="48"/>
        <v>95.5</v>
      </c>
    </row>
    <row r="589" spans="1:13" ht="19.5" customHeight="1">
      <c r="A589" s="2" t="s">
        <v>0</v>
      </c>
      <c r="B589" s="2" t="s">
        <v>3</v>
      </c>
      <c r="C589" s="5">
        <v>-185989</v>
      </c>
      <c r="D589" s="5">
        <v>-185982</v>
      </c>
      <c r="E589" s="5">
        <f t="shared" si="45"/>
        <v>152245</v>
      </c>
      <c r="F589" s="5">
        <f t="shared" si="46"/>
        <v>152252</v>
      </c>
      <c r="G589" s="2" t="s">
        <v>654</v>
      </c>
      <c r="H589" s="2">
        <v>4.49</v>
      </c>
      <c r="I589" s="2">
        <v>-6.79</v>
      </c>
      <c r="K589" s="2">
        <f t="shared" si="49"/>
        <v>183</v>
      </c>
      <c r="L589" s="1">
        <f t="shared" si="47"/>
        <v>2</v>
      </c>
      <c r="M589" s="1">
        <f t="shared" si="48"/>
        <v>92.5</v>
      </c>
    </row>
    <row r="590" spans="1:13" ht="19.5" customHeight="1">
      <c r="A590" s="2" t="s">
        <v>0</v>
      </c>
      <c r="B590" s="2" t="s">
        <v>1</v>
      </c>
      <c r="C590" s="5">
        <v>-185987</v>
      </c>
      <c r="D590" s="5">
        <v>-185980</v>
      </c>
      <c r="E590" s="5">
        <f t="shared" si="45"/>
        <v>152247</v>
      </c>
      <c r="F590" s="5">
        <f t="shared" si="46"/>
        <v>152254</v>
      </c>
      <c r="G590" s="2" t="s">
        <v>655</v>
      </c>
      <c r="H590" s="2">
        <v>5.29</v>
      </c>
      <c r="I590" s="2">
        <v>-8.49</v>
      </c>
      <c r="K590" s="2">
        <f t="shared" si="49"/>
        <v>2</v>
      </c>
      <c r="L590" s="1">
        <f t="shared" si="47"/>
        <v>213</v>
      </c>
      <c r="M590" s="1">
        <f t="shared" si="48"/>
        <v>107.5</v>
      </c>
    </row>
    <row r="591" spans="1:13" ht="19.5" customHeight="1">
      <c r="A591" s="2" t="s">
        <v>0</v>
      </c>
      <c r="B591" s="2" t="s">
        <v>1</v>
      </c>
      <c r="C591" s="5">
        <v>-185774</v>
      </c>
      <c r="D591" s="5">
        <v>-185767</v>
      </c>
      <c r="E591" s="5">
        <f t="shared" si="45"/>
        <v>152460</v>
      </c>
      <c r="F591" s="5">
        <f t="shared" si="46"/>
        <v>152467</v>
      </c>
      <c r="G591" s="2" t="s">
        <v>656</v>
      </c>
      <c r="H591" s="2">
        <v>4.55</v>
      </c>
      <c r="I591" s="2">
        <v>-6.87</v>
      </c>
      <c r="K591" s="2">
        <f t="shared" si="49"/>
        <v>213</v>
      </c>
      <c r="L591" s="1">
        <f t="shared" si="47"/>
        <v>17</v>
      </c>
      <c r="M591" s="1">
        <f t="shared" si="48"/>
        <v>115</v>
      </c>
    </row>
    <row r="592" spans="1:13" ht="19.5" customHeight="1">
      <c r="A592" s="2" t="s">
        <v>0</v>
      </c>
      <c r="B592" s="2" t="s">
        <v>1</v>
      </c>
      <c r="C592" s="5">
        <v>-185757</v>
      </c>
      <c r="D592" s="5">
        <v>-185750</v>
      </c>
      <c r="E592" s="5">
        <f t="shared" si="45"/>
        <v>152477</v>
      </c>
      <c r="F592" s="5">
        <f t="shared" si="46"/>
        <v>152484</v>
      </c>
      <c r="G592" s="2" t="s">
        <v>657</v>
      </c>
      <c r="H592" s="2">
        <v>4.35</v>
      </c>
      <c r="I592" s="2">
        <v>-6.54</v>
      </c>
      <c r="K592" s="2">
        <f t="shared" si="49"/>
        <v>17</v>
      </c>
      <c r="L592" s="1">
        <f t="shared" si="47"/>
        <v>804</v>
      </c>
      <c r="M592" s="1">
        <f t="shared" si="48"/>
        <v>410.5</v>
      </c>
    </row>
    <row r="593" spans="1:13" ht="19.5" customHeight="1">
      <c r="A593" s="2" t="s">
        <v>0</v>
      </c>
      <c r="B593" s="2" t="s">
        <v>1</v>
      </c>
      <c r="C593" s="5">
        <v>-184953</v>
      </c>
      <c r="D593" s="5">
        <v>-184946</v>
      </c>
      <c r="E593" s="5">
        <f t="shared" si="45"/>
        <v>153281</v>
      </c>
      <c r="F593" s="5">
        <f t="shared" si="46"/>
        <v>153288</v>
      </c>
      <c r="G593" s="2" t="s">
        <v>658</v>
      </c>
      <c r="H593" s="2">
        <v>4.42</v>
      </c>
      <c r="I593" s="2">
        <v>-6.69</v>
      </c>
      <c r="K593" s="2">
        <f t="shared" si="49"/>
        <v>804</v>
      </c>
      <c r="L593" s="1">
        <f t="shared" si="47"/>
        <v>805</v>
      </c>
      <c r="M593" s="1">
        <f t="shared" si="48"/>
        <v>804.5</v>
      </c>
    </row>
    <row r="594" spans="1:13" ht="19.5" customHeight="1">
      <c r="A594" s="2" t="s">
        <v>0</v>
      </c>
      <c r="B594" s="2" t="s">
        <v>1</v>
      </c>
      <c r="C594" s="5">
        <v>-184148</v>
      </c>
      <c r="D594" s="5">
        <v>-184141</v>
      </c>
      <c r="E594" s="5">
        <f t="shared" si="45"/>
        <v>154086</v>
      </c>
      <c r="F594" s="5">
        <f t="shared" si="46"/>
        <v>154093</v>
      </c>
      <c r="G594" s="2" t="s">
        <v>659</v>
      </c>
      <c r="H594" s="2">
        <v>4.86</v>
      </c>
      <c r="I594" s="2">
        <v>-7.45</v>
      </c>
      <c r="K594" s="2">
        <f t="shared" si="49"/>
        <v>805</v>
      </c>
      <c r="L594" s="1">
        <f t="shared" si="47"/>
        <v>190</v>
      </c>
      <c r="M594" s="1">
        <f t="shared" si="48"/>
        <v>497.5</v>
      </c>
    </row>
    <row r="595" spans="1:13" ht="19.5" customHeight="1">
      <c r="A595" s="2" t="s">
        <v>0</v>
      </c>
      <c r="B595" s="2" t="s">
        <v>1</v>
      </c>
      <c r="C595" s="5">
        <v>-183958</v>
      </c>
      <c r="D595" s="5">
        <v>-183951</v>
      </c>
      <c r="E595" s="5">
        <f t="shared" si="45"/>
        <v>154276</v>
      </c>
      <c r="F595" s="5">
        <f t="shared" si="46"/>
        <v>154283</v>
      </c>
      <c r="G595" s="2" t="s">
        <v>660</v>
      </c>
      <c r="H595" s="2">
        <v>4.39</v>
      </c>
      <c r="I595" s="2">
        <v>-6.62</v>
      </c>
      <c r="K595" s="2">
        <f t="shared" si="49"/>
        <v>190</v>
      </c>
      <c r="L595" s="1">
        <f t="shared" si="47"/>
        <v>16</v>
      </c>
      <c r="M595" s="1">
        <f t="shared" si="48"/>
        <v>103</v>
      </c>
    </row>
    <row r="596" spans="1:13" ht="19.5" customHeight="1">
      <c r="A596" s="2" t="s">
        <v>0</v>
      </c>
      <c r="B596" s="2" t="s">
        <v>3</v>
      </c>
      <c r="C596" s="5">
        <v>-183942</v>
      </c>
      <c r="D596" s="5">
        <v>-183935</v>
      </c>
      <c r="E596" s="5">
        <f t="shared" si="45"/>
        <v>154292</v>
      </c>
      <c r="F596" s="5">
        <f t="shared" si="46"/>
        <v>154299</v>
      </c>
      <c r="G596" s="2" t="s">
        <v>661</v>
      </c>
      <c r="H596" s="2">
        <v>4.49</v>
      </c>
      <c r="I596" s="2">
        <v>-6.79</v>
      </c>
      <c r="K596" s="2">
        <f t="shared" si="49"/>
        <v>16</v>
      </c>
      <c r="L596" s="1">
        <f t="shared" si="47"/>
        <v>722</v>
      </c>
      <c r="M596" s="1">
        <f t="shared" si="48"/>
        <v>369</v>
      </c>
    </row>
    <row r="597" spans="1:13" ht="19.5" customHeight="1">
      <c r="A597" s="2" t="s">
        <v>0</v>
      </c>
      <c r="B597" s="2" t="s">
        <v>3</v>
      </c>
      <c r="C597" s="5">
        <v>-183220</v>
      </c>
      <c r="D597" s="5">
        <v>-183213</v>
      </c>
      <c r="E597" s="5">
        <f t="shared" si="45"/>
        <v>155014</v>
      </c>
      <c r="F597" s="5">
        <f t="shared" si="46"/>
        <v>155021</v>
      </c>
      <c r="G597" s="2" t="s">
        <v>662</v>
      </c>
      <c r="H597" s="2">
        <v>4.66</v>
      </c>
      <c r="I597" s="2">
        <v>-7.05</v>
      </c>
      <c r="K597" s="2">
        <f t="shared" si="49"/>
        <v>722</v>
      </c>
      <c r="L597" s="1">
        <f t="shared" si="47"/>
        <v>285</v>
      </c>
      <c r="M597" s="1">
        <f t="shared" si="48"/>
        <v>503.5</v>
      </c>
    </row>
    <row r="598" spans="1:13" ht="19.5" customHeight="1">
      <c r="A598" s="2" t="s">
        <v>0</v>
      </c>
      <c r="B598" s="2" t="s">
        <v>1</v>
      </c>
      <c r="C598" s="5">
        <v>-182935</v>
      </c>
      <c r="D598" s="5">
        <v>-182928</v>
      </c>
      <c r="E598" s="5">
        <f t="shared" si="45"/>
        <v>155299</v>
      </c>
      <c r="F598" s="5">
        <f t="shared" si="46"/>
        <v>155306</v>
      </c>
      <c r="G598" s="2" t="s">
        <v>663</v>
      </c>
      <c r="H598" s="2">
        <v>4.6</v>
      </c>
      <c r="I598" s="2">
        <v>-6.94</v>
      </c>
      <c r="K598" s="2">
        <f t="shared" si="49"/>
        <v>285</v>
      </c>
      <c r="L598" s="1">
        <f t="shared" si="47"/>
        <v>1092</v>
      </c>
      <c r="M598" s="1">
        <f t="shared" si="48"/>
        <v>688.5</v>
      </c>
    </row>
    <row r="599" spans="1:13" ht="19.5" customHeight="1">
      <c r="A599" s="2" t="s">
        <v>0</v>
      </c>
      <c r="B599" s="2" t="s">
        <v>1</v>
      </c>
      <c r="C599" s="5">
        <v>-181843</v>
      </c>
      <c r="D599" s="5">
        <v>-181836</v>
      </c>
      <c r="E599" s="5">
        <f t="shared" si="45"/>
        <v>156391</v>
      </c>
      <c r="F599" s="5">
        <f t="shared" si="46"/>
        <v>156398</v>
      </c>
      <c r="G599" s="2" t="s">
        <v>664</v>
      </c>
      <c r="H599" s="2">
        <v>4.53</v>
      </c>
      <c r="I599" s="2">
        <v>-6.85</v>
      </c>
      <c r="K599" s="2">
        <f t="shared" si="49"/>
        <v>1092</v>
      </c>
      <c r="L599" s="1">
        <f t="shared" si="47"/>
        <v>32</v>
      </c>
      <c r="M599" s="1">
        <f t="shared" si="48"/>
        <v>562</v>
      </c>
    </row>
    <row r="600" spans="1:13" ht="19.5" customHeight="1">
      <c r="A600" s="2" t="s">
        <v>0</v>
      </c>
      <c r="B600" s="2" t="s">
        <v>3</v>
      </c>
      <c r="C600" s="5">
        <v>-181811</v>
      </c>
      <c r="D600" s="5">
        <v>-181804</v>
      </c>
      <c r="E600" s="5">
        <f t="shared" si="45"/>
        <v>156423</v>
      </c>
      <c r="F600" s="5">
        <f t="shared" si="46"/>
        <v>156430</v>
      </c>
      <c r="G600" s="2" t="s">
        <v>665</v>
      </c>
      <c r="H600" s="2">
        <v>5.4</v>
      </c>
      <c r="I600" s="2">
        <v>-8.8</v>
      </c>
      <c r="K600" s="2">
        <f t="shared" si="49"/>
        <v>32</v>
      </c>
      <c r="L600" s="1">
        <f t="shared" si="47"/>
        <v>303</v>
      </c>
      <c r="M600" s="1">
        <f t="shared" si="48"/>
        <v>167.5</v>
      </c>
    </row>
    <row r="601" spans="1:13" ht="19.5" customHeight="1">
      <c r="A601" s="2" t="s">
        <v>0</v>
      </c>
      <c r="B601" s="2" t="s">
        <v>1</v>
      </c>
      <c r="C601" s="5">
        <v>-181508</v>
      </c>
      <c r="D601" s="5">
        <v>-181501</v>
      </c>
      <c r="E601" s="5">
        <f t="shared" si="45"/>
        <v>156726</v>
      </c>
      <c r="F601" s="5">
        <f t="shared" si="46"/>
        <v>156733</v>
      </c>
      <c r="G601" s="2" t="s">
        <v>666</v>
      </c>
      <c r="H601" s="2">
        <v>4.77</v>
      </c>
      <c r="I601" s="2">
        <v>-7.31</v>
      </c>
      <c r="K601" s="2">
        <f t="shared" si="49"/>
        <v>303</v>
      </c>
      <c r="L601" s="1">
        <f t="shared" si="47"/>
        <v>250</v>
      </c>
      <c r="M601" s="1">
        <f t="shared" si="48"/>
        <v>276.5</v>
      </c>
    </row>
    <row r="602" spans="1:13" ht="19.5" customHeight="1">
      <c r="A602" s="2" t="s">
        <v>0</v>
      </c>
      <c r="B602" s="2" t="s">
        <v>3</v>
      </c>
      <c r="C602" s="5">
        <v>-181258</v>
      </c>
      <c r="D602" s="5">
        <v>-181251</v>
      </c>
      <c r="E602" s="5">
        <f t="shared" si="45"/>
        <v>156976</v>
      </c>
      <c r="F602" s="5">
        <f t="shared" si="46"/>
        <v>156983</v>
      </c>
      <c r="G602" s="2" t="s">
        <v>667</v>
      </c>
      <c r="H602" s="2">
        <v>4.98</v>
      </c>
      <c r="I602" s="2">
        <v>-7.73</v>
      </c>
      <c r="K602" s="2">
        <f t="shared" si="49"/>
        <v>250</v>
      </c>
      <c r="L602" s="1">
        <f t="shared" si="47"/>
        <v>51</v>
      </c>
      <c r="M602" s="1">
        <f t="shared" si="48"/>
        <v>150.5</v>
      </c>
    </row>
    <row r="603" spans="1:13" ht="19.5" customHeight="1">
      <c r="A603" s="2" t="s">
        <v>0</v>
      </c>
      <c r="B603" s="2" t="s">
        <v>1</v>
      </c>
      <c r="C603" s="5">
        <v>-181207</v>
      </c>
      <c r="D603" s="5">
        <v>-181200</v>
      </c>
      <c r="E603" s="5">
        <f t="shared" si="45"/>
        <v>157027</v>
      </c>
      <c r="F603" s="5">
        <f t="shared" si="46"/>
        <v>157034</v>
      </c>
      <c r="G603" s="2" t="s">
        <v>668</v>
      </c>
      <c r="H603" s="2">
        <v>4.39</v>
      </c>
      <c r="I603" s="2">
        <v>-6.65</v>
      </c>
      <c r="K603" s="2">
        <f t="shared" si="49"/>
        <v>51</v>
      </c>
      <c r="L603" s="1">
        <f t="shared" si="47"/>
        <v>834</v>
      </c>
      <c r="M603" s="1">
        <f t="shared" si="48"/>
        <v>442.5</v>
      </c>
    </row>
    <row r="604" spans="1:13" ht="19.5" customHeight="1">
      <c r="A604" s="2" t="s">
        <v>0</v>
      </c>
      <c r="B604" s="2" t="s">
        <v>1</v>
      </c>
      <c r="C604" s="5">
        <v>-180373</v>
      </c>
      <c r="D604" s="5">
        <v>-180366</v>
      </c>
      <c r="E604" s="5">
        <f t="shared" si="45"/>
        <v>157861</v>
      </c>
      <c r="F604" s="5">
        <f t="shared" si="46"/>
        <v>157868</v>
      </c>
      <c r="G604" s="2" t="s">
        <v>669</v>
      </c>
      <c r="H604" s="2">
        <v>4.86</v>
      </c>
      <c r="I604" s="2">
        <v>-7.45</v>
      </c>
      <c r="K604" s="2">
        <f t="shared" si="49"/>
        <v>834</v>
      </c>
      <c r="L604" s="1">
        <f t="shared" si="47"/>
        <v>242</v>
      </c>
      <c r="M604" s="1">
        <f t="shared" si="48"/>
        <v>538</v>
      </c>
    </row>
    <row r="605" spans="1:13" ht="19.5" customHeight="1">
      <c r="A605" s="2" t="s">
        <v>0</v>
      </c>
      <c r="B605" s="2" t="s">
        <v>1</v>
      </c>
      <c r="C605" s="5">
        <v>-180131</v>
      </c>
      <c r="D605" s="5">
        <v>-180124</v>
      </c>
      <c r="E605" s="5">
        <f t="shared" si="45"/>
        <v>158103</v>
      </c>
      <c r="F605" s="5">
        <f t="shared" si="46"/>
        <v>158110</v>
      </c>
      <c r="G605" s="2" t="s">
        <v>670</v>
      </c>
      <c r="H605" s="2">
        <v>4.66</v>
      </c>
      <c r="I605" s="2">
        <v>-7.05</v>
      </c>
      <c r="K605" s="2">
        <f t="shared" si="49"/>
        <v>242</v>
      </c>
      <c r="L605" s="1">
        <f t="shared" si="47"/>
        <v>551</v>
      </c>
      <c r="M605" s="1">
        <f t="shared" si="48"/>
        <v>396.5</v>
      </c>
    </row>
    <row r="606" spans="1:13" ht="19.5" customHeight="1">
      <c r="A606" s="2" t="s">
        <v>0</v>
      </c>
      <c r="B606" s="2" t="s">
        <v>3</v>
      </c>
      <c r="C606" s="5">
        <v>-179580</v>
      </c>
      <c r="D606" s="5">
        <v>-179573</v>
      </c>
      <c r="E606" s="5">
        <f t="shared" si="45"/>
        <v>158654</v>
      </c>
      <c r="F606" s="5">
        <f t="shared" si="46"/>
        <v>158661</v>
      </c>
      <c r="G606" s="2" t="s">
        <v>44</v>
      </c>
      <c r="H606" s="2">
        <v>5.63</v>
      </c>
      <c r="I606" s="2">
        <v>-9.6</v>
      </c>
      <c r="K606" s="2">
        <f t="shared" si="49"/>
        <v>551</v>
      </c>
      <c r="L606" s="1">
        <f t="shared" si="47"/>
        <v>2</v>
      </c>
      <c r="M606" s="1">
        <f t="shared" si="48"/>
        <v>276.5</v>
      </c>
    </row>
    <row r="607" spans="1:13" ht="19.5" customHeight="1">
      <c r="A607" s="2" t="s">
        <v>0</v>
      </c>
      <c r="B607" s="2" t="s">
        <v>1</v>
      </c>
      <c r="C607" s="5">
        <v>-179578</v>
      </c>
      <c r="D607" s="5">
        <v>-179571</v>
      </c>
      <c r="E607" s="5">
        <f t="shared" si="45"/>
        <v>158656</v>
      </c>
      <c r="F607" s="5">
        <f t="shared" si="46"/>
        <v>158663</v>
      </c>
      <c r="G607" s="2" t="s">
        <v>671</v>
      </c>
      <c r="H607" s="2">
        <v>5.05</v>
      </c>
      <c r="I607" s="2">
        <v>-7.9</v>
      </c>
      <c r="K607" s="2">
        <f t="shared" si="49"/>
        <v>2</v>
      </c>
      <c r="L607" s="1">
        <f t="shared" si="47"/>
        <v>89</v>
      </c>
      <c r="M607" s="1">
        <f t="shared" si="48"/>
        <v>45.5</v>
      </c>
    </row>
    <row r="608" spans="1:13" ht="19.5" customHeight="1">
      <c r="A608" s="2" t="s">
        <v>0</v>
      </c>
      <c r="B608" s="2" t="s">
        <v>3</v>
      </c>
      <c r="C608" s="5">
        <v>-179489</v>
      </c>
      <c r="D608" s="5">
        <v>-179482</v>
      </c>
      <c r="E608" s="5">
        <f t="shared" si="45"/>
        <v>158745</v>
      </c>
      <c r="F608" s="5">
        <f t="shared" si="46"/>
        <v>158752</v>
      </c>
      <c r="G608" s="2" t="s">
        <v>45</v>
      </c>
      <c r="H608" s="2">
        <v>5.58</v>
      </c>
      <c r="I608" s="2">
        <v>-9.1</v>
      </c>
      <c r="K608" s="2">
        <f t="shared" si="49"/>
        <v>89</v>
      </c>
      <c r="L608" s="1">
        <f t="shared" si="47"/>
        <v>2</v>
      </c>
      <c r="M608" s="1">
        <f t="shared" si="48"/>
        <v>45.5</v>
      </c>
    </row>
    <row r="609" spans="1:13" ht="19.5" customHeight="1">
      <c r="A609" s="2" t="s">
        <v>0</v>
      </c>
      <c r="B609" s="2" t="s">
        <v>1</v>
      </c>
      <c r="C609" s="5">
        <v>-179487</v>
      </c>
      <c r="D609" s="5">
        <v>-179480</v>
      </c>
      <c r="E609" s="5">
        <f t="shared" si="45"/>
        <v>158747</v>
      </c>
      <c r="F609" s="5">
        <f t="shared" si="46"/>
        <v>158754</v>
      </c>
      <c r="G609" s="2" t="s">
        <v>672</v>
      </c>
      <c r="H609" s="2">
        <v>4.86</v>
      </c>
      <c r="I609" s="2">
        <v>-7.45</v>
      </c>
      <c r="K609" s="2">
        <f t="shared" si="49"/>
        <v>2</v>
      </c>
      <c r="L609" s="1">
        <f t="shared" si="47"/>
        <v>22</v>
      </c>
      <c r="M609" s="1">
        <f t="shared" si="48"/>
        <v>12</v>
      </c>
    </row>
    <row r="610" spans="1:13" ht="19.5" customHeight="1">
      <c r="A610" s="2" t="s">
        <v>0</v>
      </c>
      <c r="B610" s="2" t="s">
        <v>3</v>
      </c>
      <c r="C610" s="5">
        <v>-179465</v>
      </c>
      <c r="D610" s="5">
        <v>-179458</v>
      </c>
      <c r="E610" s="5">
        <f t="shared" si="45"/>
        <v>158769</v>
      </c>
      <c r="F610" s="5">
        <f t="shared" si="46"/>
        <v>158776</v>
      </c>
      <c r="G610" s="2" t="s">
        <v>673</v>
      </c>
      <c r="H610" s="2">
        <v>5.2</v>
      </c>
      <c r="I610" s="2">
        <v>-8.23</v>
      </c>
      <c r="K610" s="2">
        <f t="shared" si="49"/>
        <v>22</v>
      </c>
      <c r="L610" s="1">
        <f t="shared" si="47"/>
        <v>2</v>
      </c>
      <c r="M610" s="1">
        <f t="shared" si="48"/>
        <v>12</v>
      </c>
    </row>
    <row r="611" spans="1:13" ht="19.5" customHeight="1">
      <c r="A611" s="2" t="s">
        <v>0</v>
      </c>
      <c r="B611" s="2" t="s">
        <v>1</v>
      </c>
      <c r="C611" s="5">
        <v>-179463</v>
      </c>
      <c r="D611" s="5">
        <v>-179456</v>
      </c>
      <c r="E611" s="5">
        <f t="shared" si="45"/>
        <v>158771</v>
      </c>
      <c r="F611" s="5">
        <f t="shared" si="46"/>
        <v>158778</v>
      </c>
      <c r="G611" s="2" t="s">
        <v>46</v>
      </c>
      <c r="H611" s="2">
        <v>6</v>
      </c>
      <c r="I611" s="2">
        <v>-10.44</v>
      </c>
      <c r="K611" s="2">
        <f t="shared" si="49"/>
        <v>2</v>
      </c>
      <c r="L611" s="1">
        <f t="shared" si="47"/>
        <v>202</v>
      </c>
      <c r="M611" s="1">
        <f t="shared" si="48"/>
        <v>102</v>
      </c>
    </row>
    <row r="612" spans="1:13" ht="19.5" customHeight="1">
      <c r="A612" s="2" t="s">
        <v>0</v>
      </c>
      <c r="B612" s="2" t="s">
        <v>3</v>
      </c>
      <c r="C612" s="5">
        <v>-179261</v>
      </c>
      <c r="D612" s="5">
        <v>-179254</v>
      </c>
      <c r="E612" s="5">
        <f t="shared" si="45"/>
        <v>158973</v>
      </c>
      <c r="F612" s="5">
        <f t="shared" si="46"/>
        <v>158980</v>
      </c>
      <c r="G612" s="2" t="s">
        <v>674</v>
      </c>
      <c r="H612" s="2">
        <v>4.73</v>
      </c>
      <c r="I612" s="2">
        <v>-7.23</v>
      </c>
      <c r="K612" s="2">
        <f t="shared" si="49"/>
        <v>202</v>
      </c>
      <c r="L612" s="1">
        <f t="shared" si="47"/>
        <v>899</v>
      </c>
      <c r="M612" s="1">
        <f t="shared" si="48"/>
        <v>550.5</v>
      </c>
    </row>
    <row r="613" spans="1:13" ht="19.5" customHeight="1">
      <c r="A613" s="2" t="s">
        <v>0</v>
      </c>
      <c r="B613" s="2" t="s">
        <v>3</v>
      </c>
      <c r="C613" s="5">
        <v>-178362</v>
      </c>
      <c r="D613" s="5">
        <v>-178355</v>
      </c>
      <c r="E613" s="5">
        <f t="shared" si="45"/>
        <v>159872</v>
      </c>
      <c r="F613" s="5">
        <f t="shared" si="46"/>
        <v>159879</v>
      </c>
      <c r="G613" s="2" t="s">
        <v>675</v>
      </c>
      <c r="H613" s="2">
        <v>4.64</v>
      </c>
      <c r="I613" s="2">
        <v>-7</v>
      </c>
      <c r="K613" s="2">
        <f t="shared" si="49"/>
        <v>899</v>
      </c>
      <c r="L613" s="1">
        <f t="shared" si="47"/>
        <v>2</v>
      </c>
      <c r="M613" s="1">
        <f t="shared" si="48"/>
        <v>450.5</v>
      </c>
    </row>
    <row r="614" spans="1:13" ht="19.5" customHeight="1">
      <c r="A614" s="2" t="s">
        <v>0</v>
      </c>
      <c r="B614" s="2" t="s">
        <v>1</v>
      </c>
      <c r="C614" s="5">
        <v>-178360</v>
      </c>
      <c r="D614" s="5">
        <v>-178353</v>
      </c>
      <c r="E614" s="5">
        <f t="shared" si="45"/>
        <v>159874</v>
      </c>
      <c r="F614" s="5">
        <f t="shared" si="46"/>
        <v>159881</v>
      </c>
      <c r="G614" s="2" t="s">
        <v>676</v>
      </c>
      <c r="H614" s="2">
        <v>4.77</v>
      </c>
      <c r="I614" s="2">
        <v>-7.31</v>
      </c>
      <c r="K614" s="2">
        <f t="shared" si="49"/>
        <v>2</v>
      </c>
      <c r="L614" s="1">
        <f t="shared" si="47"/>
        <v>198</v>
      </c>
      <c r="M614" s="1">
        <f t="shared" si="48"/>
        <v>100</v>
      </c>
    </row>
    <row r="615" spans="1:13" ht="19.5" customHeight="1">
      <c r="A615" s="2" t="s">
        <v>0</v>
      </c>
      <c r="B615" s="2" t="s">
        <v>1</v>
      </c>
      <c r="C615" s="5">
        <v>-178162</v>
      </c>
      <c r="D615" s="5">
        <v>-178155</v>
      </c>
      <c r="E615" s="5">
        <f t="shared" si="45"/>
        <v>160072</v>
      </c>
      <c r="F615" s="5">
        <f t="shared" si="46"/>
        <v>160079</v>
      </c>
      <c r="G615" s="2" t="s">
        <v>677</v>
      </c>
      <c r="H615" s="2">
        <v>4.86</v>
      </c>
      <c r="I615" s="2">
        <v>-7.45</v>
      </c>
      <c r="K615" s="2">
        <f t="shared" si="49"/>
        <v>198</v>
      </c>
      <c r="L615" s="1">
        <f t="shared" si="47"/>
        <v>346</v>
      </c>
      <c r="M615" s="1">
        <f t="shared" si="48"/>
        <v>272</v>
      </c>
    </row>
    <row r="616" spans="1:13" ht="19.5" customHeight="1">
      <c r="A616" s="2" t="s">
        <v>0</v>
      </c>
      <c r="B616" s="2" t="s">
        <v>3</v>
      </c>
      <c r="C616" s="5">
        <v>-177816</v>
      </c>
      <c r="D616" s="5">
        <v>-177809</v>
      </c>
      <c r="E616" s="5">
        <f t="shared" si="45"/>
        <v>160418</v>
      </c>
      <c r="F616" s="5">
        <f t="shared" si="46"/>
        <v>160425</v>
      </c>
      <c r="G616" s="2" t="s">
        <v>678</v>
      </c>
      <c r="H616" s="2">
        <v>4.86</v>
      </c>
      <c r="I616" s="2">
        <v>-7.45</v>
      </c>
      <c r="K616" s="2">
        <f t="shared" si="49"/>
        <v>346</v>
      </c>
      <c r="L616" s="1">
        <f t="shared" si="47"/>
        <v>2</v>
      </c>
      <c r="M616" s="1">
        <f t="shared" si="48"/>
        <v>174</v>
      </c>
    </row>
    <row r="617" spans="1:13" ht="19.5" customHeight="1">
      <c r="A617" s="2" t="s">
        <v>0</v>
      </c>
      <c r="B617" s="2" t="s">
        <v>1</v>
      </c>
      <c r="C617" s="5">
        <v>-177814</v>
      </c>
      <c r="D617" s="5">
        <v>-177807</v>
      </c>
      <c r="E617" s="5">
        <f t="shared" si="45"/>
        <v>160420</v>
      </c>
      <c r="F617" s="5">
        <f t="shared" si="46"/>
        <v>160427</v>
      </c>
      <c r="G617" s="2" t="s">
        <v>679</v>
      </c>
      <c r="H617" s="2">
        <v>4.86</v>
      </c>
      <c r="I617" s="2">
        <v>-7.45</v>
      </c>
      <c r="K617" s="2">
        <f t="shared" si="49"/>
        <v>2</v>
      </c>
      <c r="L617" s="1">
        <f t="shared" si="47"/>
        <v>604</v>
      </c>
      <c r="M617" s="1">
        <f t="shared" si="48"/>
        <v>303</v>
      </c>
    </row>
    <row r="618" spans="1:13" ht="19.5" customHeight="1">
      <c r="A618" s="2" t="s">
        <v>0</v>
      </c>
      <c r="B618" s="2" t="s">
        <v>3</v>
      </c>
      <c r="C618" s="5">
        <v>-177210</v>
      </c>
      <c r="D618" s="5">
        <v>-177203</v>
      </c>
      <c r="E618" s="5">
        <f t="shared" si="45"/>
        <v>161024</v>
      </c>
      <c r="F618" s="5">
        <f t="shared" si="46"/>
        <v>161031</v>
      </c>
      <c r="G618" s="2" t="s">
        <v>680</v>
      </c>
      <c r="H618" s="2">
        <v>4.76</v>
      </c>
      <c r="I618" s="2">
        <v>-7.28</v>
      </c>
      <c r="K618" s="2">
        <f t="shared" si="49"/>
        <v>604</v>
      </c>
      <c r="L618" s="1">
        <f t="shared" si="47"/>
        <v>2</v>
      </c>
      <c r="M618" s="1">
        <f t="shared" si="48"/>
        <v>303</v>
      </c>
    </row>
    <row r="619" spans="1:13" ht="19.5" customHeight="1">
      <c r="A619" s="2" t="s">
        <v>0</v>
      </c>
      <c r="B619" s="2" t="s">
        <v>1</v>
      </c>
      <c r="C619" s="5">
        <v>-177208</v>
      </c>
      <c r="D619" s="5">
        <v>-177201</v>
      </c>
      <c r="E619" s="5">
        <f t="shared" si="45"/>
        <v>161026</v>
      </c>
      <c r="F619" s="5">
        <f t="shared" si="46"/>
        <v>161033</v>
      </c>
      <c r="G619" s="2" t="s">
        <v>681</v>
      </c>
      <c r="H619" s="2">
        <v>5.2</v>
      </c>
      <c r="I619" s="2">
        <v>-8.23</v>
      </c>
      <c r="K619" s="2">
        <f t="shared" si="49"/>
        <v>2</v>
      </c>
      <c r="L619" s="1">
        <f t="shared" si="47"/>
        <v>784</v>
      </c>
      <c r="M619" s="1">
        <f t="shared" si="48"/>
        <v>393</v>
      </c>
    </row>
    <row r="620" spans="1:13" ht="19.5" customHeight="1">
      <c r="A620" s="2" t="s">
        <v>0</v>
      </c>
      <c r="B620" s="2" t="s">
        <v>3</v>
      </c>
      <c r="C620" s="5">
        <v>-176424</v>
      </c>
      <c r="D620" s="5">
        <v>-176417</v>
      </c>
      <c r="E620" s="5">
        <f t="shared" si="45"/>
        <v>161810</v>
      </c>
      <c r="F620" s="5">
        <f t="shared" si="46"/>
        <v>161817</v>
      </c>
      <c r="G620" s="2" t="s">
        <v>682</v>
      </c>
      <c r="H620" s="2">
        <v>4.86</v>
      </c>
      <c r="I620" s="2">
        <v>-7.45</v>
      </c>
      <c r="K620" s="2">
        <f t="shared" si="49"/>
        <v>784</v>
      </c>
      <c r="L620" s="1">
        <f t="shared" si="47"/>
        <v>51</v>
      </c>
      <c r="M620" s="1">
        <f t="shared" si="48"/>
        <v>417.5</v>
      </c>
    </row>
    <row r="621" spans="1:13" ht="19.5" customHeight="1">
      <c r="A621" s="2" t="s">
        <v>0</v>
      </c>
      <c r="B621" s="2" t="s">
        <v>3</v>
      </c>
      <c r="C621" s="5">
        <v>-176373</v>
      </c>
      <c r="D621" s="5">
        <v>-176366</v>
      </c>
      <c r="E621" s="5">
        <f t="shared" si="45"/>
        <v>161861</v>
      </c>
      <c r="F621" s="5">
        <f t="shared" si="46"/>
        <v>161868</v>
      </c>
      <c r="G621" s="2" t="s">
        <v>47</v>
      </c>
      <c r="H621" s="2">
        <v>5.63</v>
      </c>
      <c r="I621" s="2">
        <v>-9.6</v>
      </c>
      <c r="K621" s="2">
        <f t="shared" si="49"/>
        <v>51</v>
      </c>
      <c r="L621" s="1">
        <f t="shared" si="47"/>
        <v>23</v>
      </c>
      <c r="M621" s="1">
        <f t="shared" si="48"/>
        <v>37</v>
      </c>
    </row>
    <row r="622" spans="1:13" ht="19.5" customHeight="1">
      <c r="A622" s="2" t="s">
        <v>0</v>
      </c>
      <c r="B622" s="2" t="s">
        <v>3</v>
      </c>
      <c r="C622" s="5">
        <v>-176350</v>
      </c>
      <c r="D622" s="5">
        <v>-176343</v>
      </c>
      <c r="E622" s="5">
        <f t="shared" si="45"/>
        <v>161884</v>
      </c>
      <c r="F622" s="5">
        <f t="shared" si="46"/>
        <v>161891</v>
      </c>
      <c r="G622" s="2" t="s">
        <v>683</v>
      </c>
      <c r="H622" s="2">
        <v>4.35</v>
      </c>
      <c r="I622" s="2">
        <v>-6.54</v>
      </c>
      <c r="K622" s="2">
        <f t="shared" si="49"/>
        <v>23</v>
      </c>
      <c r="L622" s="1">
        <f t="shared" si="47"/>
        <v>71</v>
      </c>
      <c r="M622" s="1">
        <f t="shared" si="48"/>
        <v>47</v>
      </c>
    </row>
    <row r="623" spans="1:13" ht="19.5" customHeight="1">
      <c r="A623" s="2" t="s">
        <v>0</v>
      </c>
      <c r="B623" s="2" t="s">
        <v>3</v>
      </c>
      <c r="C623" s="5">
        <v>-176279</v>
      </c>
      <c r="D623" s="5">
        <v>-176272</v>
      </c>
      <c r="E623" s="5">
        <f t="shared" si="45"/>
        <v>161955</v>
      </c>
      <c r="F623" s="5">
        <f t="shared" si="46"/>
        <v>161962</v>
      </c>
      <c r="G623" s="2" t="s">
        <v>684</v>
      </c>
      <c r="H623" s="2">
        <v>4.6</v>
      </c>
      <c r="I623" s="2">
        <v>-6.94</v>
      </c>
      <c r="K623" s="2">
        <f t="shared" si="49"/>
        <v>71</v>
      </c>
      <c r="L623" s="1">
        <f t="shared" si="47"/>
        <v>135</v>
      </c>
      <c r="M623" s="1">
        <f t="shared" si="48"/>
        <v>103</v>
      </c>
    </row>
    <row r="624" spans="1:13" ht="19.5" customHeight="1">
      <c r="A624" s="2" t="s">
        <v>0</v>
      </c>
      <c r="B624" s="2" t="s">
        <v>1</v>
      </c>
      <c r="C624" s="5">
        <v>-176144</v>
      </c>
      <c r="D624" s="5">
        <v>-176137</v>
      </c>
      <c r="E624" s="5">
        <f t="shared" si="45"/>
        <v>162090</v>
      </c>
      <c r="F624" s="5">
        <f t="shared" si="46"/>
        <v>162097</v>
      </c>
      <c r="G624" s="2" t="s">
        <v>48</v>
      </c>
      <c r="H624" s="2">
        <v>5.58</v>
      </c>
      <c r="I624" s="2">
        <v>-9.1</v>
      </c>
      <c r="K624" s="2">
        <f t="shared" si="49"/>
        <v>135</v>
      </c>
      <c r="L624" s="1">
        <f t="shared" si="47"/>
        <v>30</v>
      </c>
      <c r="M624" s="1">
        <f t="shared" si="48"/>
        <v>82.5</v>
      </c>
    </row>
    <row r="625" spans="1:13" ht="19.5" customHeight="1">
      <c r="A625" s="2" t="s">
        <v>0</v>
      </c>
      <c r="B625" s="2" t="s">
        <v>1</v>
      </c>
      <c r="C625" s="5">
        <v>-176114</v>
      </c>
      <c r="D625" s="5">
        <v>-176107</v>
      </c>
      <c r="E625" s="5">
        <f t="shared" si="45"/>
        <v>162120</v>
      </c>
      <c r="F625" s="5">
        <f t="shared" si="46"/>
        <v>162127</v>
      </c>
      <c r="G625" s="2" t="s">
        <v>49</v>
      </c>
      <c r="H625" s="2">
        <v>5.58</v>
      </c>
      <c r="I625" s="2">
        <v>-9.1</v>
      </c>
      <c r="K625" s="2">
        <f t="shared" si="49"/>
        <v>30</v>
      </c>
      <c r="L625" s="1">
        <f t="shared" si="47"/>
        <v>264</v>
      </c>
      <c r="M625" s="1">
        <f t="shared" si="48"/>
        <v>147</v>
      </c>
    </row>
    <row r="626" spans="1:13" ht="19.5" customHeight="1">
      <c r="A626" s="2" t="s">
        <v>0</v>
      </c>
      <c r="B626" s="2" t="s">
        <v>1</v>
      </c>
      <c r="C626" s="5">
        <v>-175850</v>
      </c>
      <c r="D626" s="5">
        <v>-175843</v>
      </c>
      <c r="E626" s="5">
        <f t="shared" si="45"/>
        <v>162384</v>
      </c>
      <c r="F626" s="5">
        <f t="shared" si="46"/>
        <v>162391</v>
      </c>
      <c r="G626" s="2" t="s">
        <v>685</v>
      </c>
      <c r="H626" s="2">
        <v>4.76</v>
      </c>
      <c r="I626" s="2">
        <v>-7.28</v>
      </c>
      <c r="K626" s="2">
        <f t="shared" si="49"/>
        <v>264</v>
      </c>
      <c r="L626" s="1">
        <f t="shared" si="47"/>
        <v>13</v>
      </c>
      <c r="M626" s="1">
        <f t="shared" si="48"/>
        <v>138.5</v>
      </c>
    </row>
    <row r="627" spans="1:13" ht="19.5" customHeight="1">
      <c r="A627" s="2" t="s">
        <v>0</v>
      </c>
      <c r="B627" s="2" t="s">
        <v>3</v>
      </c>
      <c r="C627" s="5">
        <v>-175837</v>
      </c>
      <c r="D627" s="5">
        <v>-175830</v>
      </c>
      <c r="E627" s="5">
        <f t="shared" si="45"/>
        <v>162397</v>
      </c>
      <c r="F627" s="5">
        <f t="shared" si="46"/>
        <v>162404</v>
      </c>
      <c r="G627" s="2" t="s">
        <v>686</v>
      </c>
      <c r="H627" s="2">
        <v>4.49</v>
      </c>
      <c r="I627" s="2">
        <v>-6.79</v>
      </c>
      <c r="K627" s="2">
        <f t="shared" si="49"/>
        <v>13</v>
      </c>
      <c r="L627" s="1">
        <f t="shared" si="47"/>
        <v>2</v>
      </c>
      <c r="M627" s="1">
        <f t="shared" si="48"/>
        <v>7.5</v>
      </c>
    </row>
    <row r="628" spans="1:13" ht="19.5" customHeight="1">
      <c r="A628" s="2" t="s">
        <v>0</v>
      </c>
      <c r="B628" s="2" t="s">
        <v>1</v>
      </c>
      <c r="C628" s="5">
        <v>-175835</v>
      </c>
      <c r="D628" s="5">
        <v>-175828</v>
      </c>
      <c r="E628" s="5">
        <f t="shared" si="45"/>
        <v>162399</v>
      </c>
      <c r="F628" s="5">
        <f t="shared" si="46"/>
        <v>162406</v>
      </c>
      <c r="G628" s="2" t="s">
        <v>687</v>
      </c>
      <c r="H628" s="2">
        <v>4.49</v>
      </c>
      <c r="I628" s="2">
        <v>-6.82</v>
      </c>
      <c r="K628" s="2">
        <f t="shared" si="49"/>
        <v>2</v>
      </c>
      <c r="L628" s="1">
        <f t="shared" si="47"/>
        <v>353</v>
      </c>
      <c r="M628" s="1">
        <f t="shared" si="48"/>
        <v>177.5</v>
      </c>
    </row>
    <row r="629" spans="1:13" ht="19.5" customHeight="1">
      <c r="A629" s="2" t="s">
        <v>0</v>
      </c>
      <c r="B629" s="2" t="s">
        <v>1</v>
      </c>
      <c r="C629" s="5">
        <v>-175482</v>
      </c>
      <c r="D629" s="5">
        <v>-175475</v>
      </c>
      <c r="E629" s="5">
        <f t="shared" si="45"/>
        <v>162752</v>
      </c>
      <c r="F629" s="5">
        <f t="shared" si="46"/>
        <v>162759</v>
      </c>
      <c r="G629" s="2" t="s">
        <v>50</v>
      </c>
      <c r="H629" s="2">
        <v>5.58</v>
      </c>
      <c r="I629" s="2">
        <v>-9.1</v>
      </c>
      <c r="K629" s="2">
        <f t="shared" si="49"/>
        <v>353</v>
      </c>
      <c r="L629" s="1">
        <f t="shared" si="47"/>
        <v>225</v>
      </c>
      <c r="M629" s="1">
        <f t="shared" si="48"/>
        <v>289</v>
      </c>
    </row>
    <row r="630" spans="1:13" ht="19.5" customHeight="1">
      <c r="A630" s="2" t="s">
        <v>0</v>
      </c>
      <c r="B630" s="2" t="s">
        <v>3</v>
      </c>
      <c r="C630" s="5">
        <v>-175257</v>
      </c>
      <c r="D630" s="5">
        <v>-175250</v>
      </c>
      <c r="E630" s="5">
        <f t="shared" si="45"/>
        <v>162977</v>
      </c>
      <c r="F630" s="5">
        <f t="shared" si="46"/>
        <v>162984</v>
      </c>
      <c r="G630" s="2" t="s">
        <v>688</v>
      </c>
      <c r="H630" s="2">
        <v>5.19</v>
      </c>
      <c r="I630" s="2">
        <v>-8.14</v>
      </c>
      <c r="K630" s="2">
        <f t="shared" si="49"/>
        <v>225</v>
      </c>
      <c r="L630" s="1">
        <f t="shared" si="47"/>
        <v>207</v>
      </c>
      <c r="M630" s="1">
        <f t="shared" si="48"/>
        <v>216</v>
      </c>
    </row>
    <row r="631" spans="1:13" ht="19.5" customHeight="1">
      <c r="A631" s="2" t="s">
        <v>0</v>
      </c>
      <c r="B631" s="2" t="s">
        <v>3</v>
      </c>
      <c r="C631" s="5">
        <v>-175050</v>
      </c>
      <c r="D631" s="5">
        <v>-175043</v>
      </c>
      <c r="E631" s="5">
        <f t="shared" si="45"/>
        <v>163184</v>
      </c>
      <c r="F631" s="5">
        <f t="shared" si="46"/>
        <v>163191</v>
      </c>
      <c r="G631" s="2" t="s">
        <v>689</v>
      </c>
      <c r="H631" s="2">
        <v>4.86</v>
      </c>
      <c r="I631" s="2">
        <v>-7.45</v>
      </c>
      <c r="K631" s="2">
        <f t="shared" si="49"/>
        <v>207</v>
      </c>
      <c r="L631" s="1">
        <f t="shared" si="47"/>
        <v>2</v>
      </c>
      <c r="M631" s="1">
        <f t="shared" si="48"/>
        <v>104.5</v>
      </c>
    </row>
    <row r="632" spans="1:13" ht="19.5" customHeight="1">
      <c r="A632" s="2" t="s">
        <v>0</v>
      </c>
      <c r="B632" s="2" t="s">
        <v>1</v>
      </c>
      <c r="C632" s="5">
        <v>-175048</v>
      </c>
      <c r="D632" s="5">
        <v>-175041</v>
      </c>
      <c r="E632" s="5">
        <f t="shared" si="45"/>
        <v>163186</v>
      </c>
      <c r="F632" s="5">
        <f t="shared" si="46"/>
        <v>163193</v>
      </c>
      <c r="G632" s="2" t="s">
        <v>51</v>
      </c>
      <c r="H632" s="2">
        <v>5.58</v>
      </c>
      <c r="I632" s="2">
        <v>-9.1</v>
      </c>
      <c r="K632" s="2">
        <f t="shared" si="49"/>
        <v>2</v>
      </c>
      <c r="L632" s="1">
        <f t="shared" si="47"/>
        <v>235</v>
      </c>
      <c r="M632" s="1">
        <f t="shared" si="48"/>
        <v>118.5</v>
      </c>
    </row>
    <row r="633" spans="1:13" ht="19.5" customHeight="1">
      <c r="A633" s="2" t="s">
        <v>0</v>
      </c>
      <c r="B633" s="2" t="s">
        <v>1</v>
      </c>
      <c r="C633" s="5">
        <v>-174813</v>
      </c>
      <c r="D633" s="5">
        <v>-174806</v>
      </c>
      <c r="E633" s="5">
        <f t="shared" si="45"/>
        <v>163421</v>
      </c>
      <c r="F633" s="5">
        <f t="shared" si="46"/>
        <v>163428</v>
      </c>
      <c r="G633" s="2" t="s">
        <v>690</v>
      </c>
      <c r="H633" s="2">
        <v>4.76</v>
      </c>
      <c r="I633" s="2">
        <v>-7.28</v>
      </c>
      <c r="K633" s="2">
        <f t="shared" si="49"/>
        <v>235</v>
      </c>
      <c r="L633" s="1">
        <f t="shared" si="47"/>
        <v>41</v>
      </c>
      <c r="M633" s="1">
        <f t="shared" si="48"/>
        <v>138</v>
      </c>
    </row>
    <row r="634" spans="1:13" ht="19.5" customHeight="1">
      <c r="A634" s="2" t="s">
        <v>0</v>
      </c>
      <c r="B634" s="2" t="s">
        <v>1</v>
      </c>
      <c r="C634" s="5">
        <v>-174772</v>
      </c>
      <c r="D634" s="5">
        <v>-174765</v>
      </c>
      <c r="E634" s="5">
        <f t="shared" si="45"/>
        <v>163462</v>
      </c>
      <c r="F634" s="5">
        <f t="shared" si="46"/>
        <v>163469</v>
      </c>
      <c r="G634" s="2" t="s">
        <v>691</v>
      </c>
      <c r="H634" s="2">
        <v>4.42</v>
      </c>
      <c r="I634" s="2">
        <v>-6.69</v>
      </c>
      <c r="K634" s="2">
        <f t="shared" si="49"/>
        <v>41</v>
      </c>
      <c r="L634" s="1">
        <f t="shared" si="47"/>
        <v>139</v>
      </c>
      <c r="M634" s="1">
        <f t="shared" si="48"/>
        <v>90</v>
      </c>
    </row>
    <row r="635" spans="1:13" ht="19.5" customHeight="1">
      <c r="A635" s="2" t="s">
        <v>0</v>
      </c>
      <c r="B635" s="2" t="s">
        <v>3</v>
      </c>
      <c r="C635" s="5">
        <v>-174633</v>
      </c>
      <c r="D635" s="5">
        <v>-174626</v>
      </c>
      <c r="E635" s="5">
        <f t="shared" si="45"/>
        <v>163601</v>
      </c>
      <c r="F635" s="5">
        <f t="shared" si="46"/>
        <v>163608</v>
      </c>
      <c r="G635" s="2" t="s">
        <v>692</v>
      </c>
      <c r="H635" s="2">
        <v>4.92</v>
      </c>
      <c r="I635" s="2">
        <v>-7.6</v>
      </c>
      <c r="K635" s="2">
        <f t="shared" si="49"/>
        <v>139</v>
      </c>
      <c r="L635" s="1">
        <f t="shared" si="47"/>
        <v>24</v>
      </c>
      <c r="M635" s="1">
        <f t="shared" si="48"/>
        <v>81.5</v>
      </c>
    </row>
    <row r="636" spans="1:13" ht="19.5" customHeight="1">
      <c r="A636" s="2" t="s">
        <v>0</v>
      </c>
      <c r="B636" s="2" t="s">
        <v>1</v>
      </c>
      <c r="C636" s="5">
        <v>-174609</v>
      </c>
      <c r="D636" s="5">
        <v>-174602</v>
      </c>
      <c r="E636" s="5">
        <f t="shared" si="45"/>
        <v>163625</v>
      </c>
      <c r="F636" s="5">
        <f t="shared" si="46"/>
        <v>163632</v>
      </c>
      <c r="G636" s="2" t="s">
        <v>693</v>
      </c>
      <c r="H636" s="2">
        <v>4.82</v>
      </c>
      <c r="I636" s="2">
        <v>-7.4</v>
      </c>
      <c r="K636" s="2">
        <f t="shared" si="49"/>
        <v>24</v>
      </c>
      <c r="L636" s="1">
        <f t="shared" si="47"/>
        <v>703</v>
      </c>
      <c r="M636" s="1">
        <f t="shared" si="48"/>
        <v>363.5</v>
      </c>
    </row>
    <row r="637" spans="1:13" ht="19.5" customHeight="1">
      <c r="A637" s="2" t="s">
        <v>0</v>
      </c>
      <c r="B637" s="2" t="s">
        <v>3</v>
      </c>
      <c r="C637" s="5">
        <v>-173906</v>
      </c>
      <c r="D637" s="5">
        <v>-173899</v>
      </c>
      <c r="E637" s="5">
        <f t="shared" si="45"/>
        <v>164328</v>
      </c>
      <c r="F637" s="5">
        <f t="shared" si="46"/>
        <v>164335</v>
      </c>
      <c r="G637" s="2" t="s">
        <v>694</v>
      </c>
      <c r="H637" s="2">
        <v>4.82</v>
      </c>
      <c r="I637" s="2">
        <v>-7.41</v>
      </c>
      <c r="K637" s="2">
        <f t="shared" si="49"/>
        <v>703</v>
      </c>
      <c r="L637" s="1">
        <f t="shared" si="47"/>
        <v>2</v>
      </c>
      <c r="M637" s="1">
        <f t="shared" si="48"/>
        <v>352.5</v>
      </c>
    </row>
    <row r="638" spans="1:13" ht="19.5" customHeight="1">
      <c r="A638" s="2" t="s">
        <v>0</v>
      </c>
      <c r="B638" s="2" t="s">
        <v>1</v>
      </c>
      <c r="C638" s="5">
        <v>-173904</v>
      </c>
      <c r="D638" s="5">
        <v>-173897</v>
      </c>
      <c r="E638" s="5">
        <f t="shared" si="45"/>
        <v>164330</v>
      </c>
      <c r="F638" s="5">
        <f t="shared" si="46"/>
        <v>164337</v>
      </c>
      <c r="G638" s="2" t="s">
        <v>695</v>
      </c>
      <c r="H638" s="2">
        <v>5.32</v>
      </c>
      <c r="I638" s="2">
        <v>-8.72</v>
      </c>
      <c r="K638" s="2">
        <f t="shared" si="49"/>
        <v>2</v>
      </c>
      <c r="L638" s="1">
        <f t="shared" si="47"/>
        <v>271</v>
      </c>
      <c r="M638" s="1">
        <f t="shared" si="48"/>
        <v>136.5</v>
      </c>
    </row>
    <row r="639" spans="1:13" ht="19.5" customHeight="1">
      <c r="A639" s="2" t="s">
        <v>0</v>
      </c>
      <c r="B639" s="2" t="s">
        <v>3</v>
      </c>
      <c r="C639" s="5">
        <v>-173633</v>
      </c>
      <c r="D639" s="5">
        <v>-173626</v>
      </c>
      <c r="E639" s="5">
        <f t="shared" si="45"/>
        <v>164601</v>
      </c>
      <c r="F639" s="5">
        <f t="shared" si="46"/>
        <v>164608</v>
      </c>
      <c r="G639" s="2" t="s">
        <v>696</v>
      </c>
      <c r="H639" s="2">
        <v>4.37</v>
      </c>
      <c r="I639" s="2">
        <v>-6.57</v>
      </c>
      <c r="K639" s="2">
        <f t="shared" si="49"/>
        <v>271</v>
      </c>
      <c r="L639" s="1">
        <f t="shared" si="47"/>
        <v>260</v>
      </c>
      <c r="M639" s="1">
        <f t="shared" si="48"/>
        <v>265.5</v>
      </c>
    </row>
    <row r="640" spans="1:13" ht="19.5" customHeight="1">
      <c r="A640" s="2" t="s">
        <v>0</v>
      </c>
      <c r="B640" s="2" t="s">
        <v>1</v>
      </c>
      <c r="C640" s="5">
        <v>-173373</v>
      </c>
      <c r="D640" s="5">
        <v>-173366</v>
      </c>
      <c r="E640" s="5">
        <f t="shared" si="45"/>
        <v>164861</v>
      </c>
      <c r="F640" s="5">
        <f t="shared" si="46"/>
        <v>164868</v>
      </c>
      <c r="G640" s="2" t="s">
        <v>697</v>
      </c>
      <c r="H640" s="2">
        <v>4.76</v>
      </c>
      <c r="I640" s="2">
        <v>-7.28</v>
      </c>
      <c r="K640" s="2">
        <f t="shared" si="49"/>
        <v>260</v>
      </c>
      <c r="L640" s="1">
        <f t="shared" si="47"/>
        <v>593</v>
      </c>
      <c r="M640" s="1">
        <f t="shared" si="48"/>
        <v>426.5</v>
      </c>
    </row>
    <row r="641" spans="1:13" ht="19.5" customHeight="1">
      <c r="A641" s="2" t="s">
        <v>0</v>
      </c>
      <c r="B641" s="2" t="s">
        <v>1</v>
      </c>
      <c r="C641" s="5">
        <v>-172780</v>
      </c>
      <c r="D641" s="5">
        <v>-172773</v>
      </c>
      <c r="E641" s="5">
        <f t="shared" si="45"/>
        <v>165454</v>
      </c>
      <c r="F641" s="5">
        <f t="shared" si="46"/>
        <v>165461</v>
      </c>
      <c r="G641" s="2" t="s">
        <v>698</v>
      </c>
      <c r="H641" s="2">
        <v>4.6</v>
      </c>
      <c r="I641" s="2">
        <v>-6.94</v>
      </c>
      <c r="K641" s="2">
        <f t="shared" si="49"/>
        <v>593</v>
      </c>
      <c r="L641" s="1">
        <f t="shared" si="47"/>
        <v>810</v>
      </c>
      <c r="M641" s="1">
        <f t="shared" si="48"/>
        <v>701.5</v>
      </c>
    </row>
    <row r="642" spans="1:13" ht="19.5" customHeight="1">
      <c r="A642" s="2" t="s">
        <v>0</v>
      </c>
      <c r="B642" s="2" t="s">
        <v>3</v>
      </c>
      <c r="C642" s="5">
        <v>-171970</v>
      </c>
      <c r="D642" s="5">
        <v>-171963</v>
      </c>
      <c r="E642" s="5">
        <f t="shared" si="45"/>
        <v>166264</v>
      </c>
      <c r="F642" s="5">
        <f t="shared" si="46"/>
        <v>166271</v>
      </c>
      <c r="G642" s="2" t="s">
        <v>699</v>
      </c>
      <c r="H642" s="2">
        <v>4.82</v>
      </c>
      <c r="I642" s="2">
        <v>-7.4</v>
      </c>
      <c r="K642" s="2">
        <f t="shared" si="49"/>
        <v>810</v>
      </c>
      <c r="L642" s="1">
        <f t="shared" si="47"/>
        <v>86</v>
      </c>
      <c r="M642" s="1">
        <f t="shared" si="48"/>
        <v>448</v>
      </c>
    </row>
    <row r="643" spans="1:13" ht="19.5" customHeight="1">
      <c r="A643" s="2" t="s">
        <v>0</v>
      </c>
      <c r="B643" s="2" t="s">
        <v>3</v>
      </c>
      <c r="C643" s="5">
        <v>-171884</v>
      </c>
      <c r="D643" s="5">
        <v>-171877</v>
      </c>
      <c r="E643" s="5">
        <f t="shared" si="45"/>
        <v>166350</v>
      </c>
      <c r="F643" s="5">
        <f t="shared" si="46"/>
        <v>166357</v>
      </c>
      <c r="G643" s="2" t="s">
        <v>700</v>
      </c>
      <c r="H643" s="2">
        <v>5.05</v>
      </c>
      <c r="I643" s="2">
        <v>-7.9</v>
      </c>
      <c r="K643" s="2">
        <f t="shared" si="49"/>
        <v>86</v>
      </c>
      <c r="L643" s="1">
        <f t="shared" si="47"/>
        <v>2</v>
      </c>
      <c r="M643" s="1">
        <f t="shared" si="48"/>
        <v>44</v>
      </c>
    </row>
    <row r="644" spans="1:13" ht="19.5" customHeight="1">
      <c r="A644" s="2" t="s">
        <v>0</v>
      </c>
      <c r="B644" s="2" t="s">
        <v>1</v>
      </c>
      <c r="C644" s="5">
        <v>-171882</v>
      </c>
      <c r="D644" s="5">
        <v>-171875</v>
      </c>
      <c r="E644" s="5">
        <f t="shared" si="45"/>
        <v>166352</v>
      </c>
      <c r="F644" s="5">
        <f t="shared" si="46"/>
        <v>166359</v>
      </c>
      <c r="G644" s="2" t="s">
        <v>701</v>
      </c>
      <c r="H644" s="2">
        <v>4.61</v>
      </c>
      <c r="I644" s="2">
        <v>-6.96</v>
      </c>
      <c r="K644" s="2">
        <f t="shared" si="49"/>
        <v>2</v>
      </c>
      <c r="L644" s="1">
        <f t="shared" si="47"/>
        <v>498</v>
      </c>
      <c r="M644" s="1">
        <f t="shared" si="48"/>
        <v>250</v>
      </c>
    </row>
    <row r="645" spans="1:13" ht="19.5" customHeight="1">
      <c r="A645" s="2" t="s">
        <v>0</v>
      </c>
      <c r="B645" s="2" t="s">
        <v>1</v>
      </c>
      <c r="C645" s="5">
        <v>-171384</v>
      </c>
      <c r="D645" s="5">
        <v>-171377</v>
      </c>
      <c r="E645" s="5">
        <f aca="true" t="shared" si="50" ref="E645:E708">338234+C645</f>
        <v>166850</v>
      </c>
      <c r="F645" s="5">
        <f aca="true" t="shared" si="51" ref="F645:F708">338234+D645</f>
        <v>166857</v>
      </c>
      <c r="G645" s="2" t="s">
        <v>702</v>
      </c>
      <c r="H645" s="2">
        <v>4.68</v>
      </c>
      <c r="I645" s="2">
        <v>-7.11</v>
      </c>
      <c r="K645" s="2">
        <f t="shared" si="49"/>
        <v>498</v>
      </c>
      <c r="L645" s="1">
        <f aca="true" t="shared" si="52" ref="L645:L708">E646-E645</f>
        <v>80</v>
      </c>
      <c r="M645" s="1">
        <f aca="true" t="shared" si="53" ref="M645:M708">AVERAGE(K645:L645)</f>
        <v>289</v>
      </c>
    </row>
    <row r="646" spans="1:13" ht="19.5" customHeight="1">
      <c r="A646" s="2" t="s">
        <v>0</v>
      </c>
      <c r="B646" s="2" t="s">
        <v>3</v>
      </c>
      <c r="C646" s="5">
        <v>-171304</v>
      </c>
      <c r="D646" s="5">
        <v>-171297</v>
      </c>
      <c r="E646" s="5">
        <f t="shared" si="50"/>
        <v>166930</v>
      </c>
      <c r="F646" s="5">
        <f t="shared" si="51"/>
        <v>166937</v>
      </c>
      <c r="G646" s="2" t="s">
        <v>703</v>
      </c>
      <c r="H646" s="2">
        <v>4.98</v>
      </c>
      <c r="I646" s="2">
        <v>-7.73</v>
      </c>
      <c r="K646" s="2">
        <f aca="true" t="shared" si="54" ref="K646:K709">E646-E645</f>
        <v>80</v>
      </c>
      <c r="L646" s="1">
        <f t="shared" si="52"/>
        <v>2</v>
      </c>
      <c r="M646" s="1">
        <f t="shared" si="53"/>
        <v>41</v>
      </c>
    </row>
    <row r="647" spans="1:13" ht="19.5" customHeight="1">
      <c r="A647" s="2" t="s">
        <v>0</v>
      </c>
      <c r="B647" s="2" t="s">
        <v>1</v>
      </c>
      <c r="C647" s="5">
        <v>-171302</v>
      </c>
      <c r="D647" s="5">
        <v>-171295</v>
      </c>
      <c r="E647" s="5">
        <f t="shared" si="50"/>
        <v>166932</v>
      </c>
      <c r="F647" s="5">
        <f t="shared" si="51"/>
        <v>166939</v>
      </c>
      <c r="G647" s="2" t="s">
        <v>704</v>
      </c>
      <c r="H647" s="2">
        <v>4.49</v>
      </c>
      <c r="I647" s="2">
        <v>-6.79</v>
      </c>
      <c r="K647" s="2">
        <f t="shared" si="54"/>
        <v>2</v>
      </c>
      <c r="L647" s="1">
        <f t="shared" si="52"/>
        <v>1051</v>
      </c>
      <c r="M647" s="1">
        <f t="shared" si="53"/>
        <v>526.5</v>
      </c>
    </row>
    <row r="648" spans="1:13" ht="19.5" customHeight="1">
      <c r="A648" s="2" t="s">
        <v>0</v>
      </c>
      <c r="B648" s="2" t="s">
        <v>3</v>
      </c>
      <c r="C648" s="5">
        <v>-170251</v>
      </c>
      <c r="D648" s="5">
        <v>-170244</v>
      </c>
      <c r="E648" s="5">
        <f t="shared" si="50"/>
        <v>167983</v>
      </c>
      <c r="F648" s="5">
        <f t="shared" si="51"/>
        <v>167990</v>
      </c>
      <c r="G648" s="2" t="s">
        <v>52</v>
      </c>
      <c r="H648" s="2">
        <v>5.58</v>
      </c>
      <c r="I648" s="2">
        <v>-9.1</v>
      </c>
      <c r="K648" s="2">
        <f t="shared" si="54"/>
        <v>1051</v>
      </c>
      <c r="L648" s="1">
        <f t="shared" si="52"/>
        <v>47</v>
      </c>
      <c r="M648" s="1">
        <f t="shared" si="53"/>
        <v>549</v>
      </c>
    </row>
    <row r="649" spans="1:13" ht="19.5" customHeight="1">
      <c r="A649" s="2" t="s">
        <v>0</v>
      </c>
      <c r="B649" s="2" t="s">
        <v>3</v>
      </c>
      <c r="C649" s="5">
        <v>-170204</v>
      </c>
      <c r="D649" s="5">
        <v>-170197</v>
      </c>
      <c r="E649" s="5">
        <f t="shared" si="50"/>
        <v>168030</v>
      </c>
      <c r="F649" s="5">
        <f t="shared" si="51"/>
        <v>168037</v>
      </c>
      <c r="G649" s="2" t="s">
        <v>705</v>
      </c>
      <c r="H649" s="2">
        <v>4.49</v>
      </c>
      <c r="I649" s="2">
        <v>-6.79</v>
      </c>
      <c r="K649" s="2">
        <f t="shared" si="54"/>
        <v>47</v>
      </c>
      <c r="L649" s="1">
        <f t="shared" si="52"/>
        <v>2</v>
      </c>
      <c r="M649" s="1">
        <f t="shared" si="53"/>
        <v>24.5</v>
      </c>
    </row>
    <row r="650" spans="1:13" ht="19.5" customHeight="1">
      <c r="A650" s="2" t="s">
        <v>0</v>
      </c>
      <c r="B650" s="2" t="s">
        <v>1</v>
      </c>
      <c r="C650" s="5">
        <v>-170202</v>
      </c>
      <c r="D650" s="5">
        <v>-170195</v>
      </c>
      <c r="E650" s="5">
        <f t="shared" si="50"/>
        <v>168032</v>
      </c>
      <c r="F650" s="5">
        <f t="shared" si="51"/>
        <v>168039</v>
      </c>
      <c r="G650" s="2" t="s">
        <v>706</v>
      </c>
      <c r="H650" s="2">
        <v>4.76</v>
      </c>
      <c r="I650" s="2">
        <v>-7.28</v>
      </c>
      <c r="K650" s="2">
        <f t="shared" si="54"/>
        <v>2</v>
      </c>
      <c r="L650" s="1">
        <f t="shared" si="52"/>
        <v>237</v>
      </c>
      <c r="M650" s="1">
        <f t="shared" si="53"/>
        <v>119.5</v>
      </c>
    </row>
    <row r="651" spans="1:13" ht="19.5" customHeight="1">
      <c r="A651" s="2" t="s">
        <v>0</v>
      </c>
      <c r="B651" s="2" t="s">
        <v>1</v>
      </c>
      <c r="C651" s="5">
        <v>-169965</v>
      </c>
      <c r="D651" s="5">
        <v>-169958</v>
      </c>
      <c r="E651" s="5">
        <f t="shared" si="50"/>
        <v>168269</v>
      </c>
      <c r="F651" s="5">
        <f t="shared" si="51"/>
        <v>168276</v>
      </c>
      <c r="G651" s="2" t="s">
        <v>707</v>
      </c>
      <c r="H651" s="2">
        <v>4.62</v>
      </c>
      <c r="I651" s="2">
        <v>-6.98</v>
      </c>
      <c r="K651" s="2">
        <f t="shared" si="54"/>
        <v>237</v>
      </c>
      <c r="L651" s="1">
        <f t="shared" si="52"/>
        <v>458</v>
      </c>
      <c r="M651" s="1">
        <f t="shared" si="53"/>
        <v>347.5</v>
      </c>
    </row>
    <row r="652" spans="1:13" ht="19.5" customHeight="1">
      <c r="A652" s="2" t="s">
        <v>0</v>
      </c>
      <c r="B652" s="2" t="s">
        <v>3</v>
      </c>
      <c r="C652" s="5">
        <v>-169507</v>
      </c>
      <c r="D652" s="5">
        <v>-169500</v>
      </c>
      <c r="E652" s="5">
        <f t="shared" si="50"/>
        <v>168727</v>
      </c>
      <c r="F652" s="5">
        <f t="shared" si="51"/>
        <v>168734</v>
      </c>
      <c r="G652" s="2" t="s">
        <v>708</v>
      </c>
      <c r="H652" s="2">
        <v>4.86</v>
      </c>
      <c r="I652" s="2">
        <v>-7.45</v>
      </c>
      <c r="K652" s="2">
        <f t="shared" si="54"/>
        <v>458</v>
      </c>
      <c r="L652" s="1">
        <f t="shared" si="52"/>
        <v>641</v>
      </c>
      <c r="M652" s="1">
        <f t="shared" si="53"/>
        <v>549.5</v>
      </c>
    </row>
    <row r="653" spans="1:13" ht="19.5" customHeight="1">
      <c r="A653" s="2" t="s">
        <v>0</v>
      </c>
      <c r="B653" s="2" t="s">
        <v>3</v>
      </c>
      <c r="C653" s="5">
        <v>-168866</v>
      </c>
      <c r="D653" s="5">
        <v>-168859</v>
      </c>
      <c r="E653" s="5">
        <f t="shared" si="50"/>
        <v>169368</v>
      </c>
      <c r="F653" s="5">
        <f t="shared" si="51"/>
        <v>169375</v>
      </c>
      <c r="G653" s="2" t="s">
        <v>709</v>
      </c>
      <c r="H653" s="2">
        <v>4.48</v>
      </c>
      <c r="I653" s="2">
        <v>-6.74</v>
      </c>
      <c r="K653" s="2">
        <f t="shared" si="54"/>
        <v>641</v>
      </c>
      <c r="L653" s="1">
        <f t="shared" si="52"/>
        <v>2</v>
      </c>
      <c r="M653" s="1">
        <f t="shared" si="53"/>
        <v>321.5</v>
      </c>
    </row>
    <row r="654" spans="1:13" ht="19.5" customHeight="1">
      <c r="A654" s="2" t="s">
        <v>0</v>
      </c>
      <c r="B654" s="2" t="s">
        <v>1</v>
      </c>
      <c r="C654" s="5">
        <v>-168864</v>
      </c>
      <c r="D654" s="5">
        <v>-168857</v>
      </c>
      <c r="E654" s="5">
        <f t="shared" si="50"/>
        <v>169370</v>
      </c>
      <c r="F654" s="5">
        <f t="shared" si="51"/>
        <v>169377</v>
      </c>
      <c r="G654" s="2" t="s">
        <v>710</v>
      </c>
      <c r="H654" s="2">
        <v>4.49</v>
      </c>
      <c r="I654" s="2">
        <v>-6.79</v>
      </c>
      <c r="K654" s="2">
        <f t="shared" si="54"/>
        <v>2</v>
      </c>
      <c r="L654" s="1">
        <f t="shared" si="52"/>
        <v>309</v>
      </c>
      <c r="M654" s="1">
        <f t="shared" si="53"/>
        <v>155.5</v>
      </c>
    </row>
    <row r="655" spans="1:13" ht="19.5" customHeight="1">
      <c r="A655" s="2" t="s">
        <v>0</v>
      </c>
      <c r="B655" s="2" t="s">
        <v>1</v>
      </c>
      <c r="C655" s="5">
        <v>-168555</v>
      </c>
      <c r="D655" s="5">
        <v>-168548</v>
      </c>
      <c r="E655" s="5">
        <f t="shared" si="50"/>
        <v>169679</v>
      </c>
      <c r="F655" s="5">
        <f t="shared" si="51"/>
        <v>169686</v>
      </c>
      <c r="G655" s="2" t="s">
        <v>53</v>
      </c>
      <c r="H655" s="2">
        <v>5.69</v>
      </c>
      <c r="I655" s="2">
        <v>-9.93</v>
      </c>
      <c r="K655" s="2">
        <f t="shared" si="54"/>
        <v>309</v>
      </c>
      <c r="L655" s="1">
        <f t="shared" si="52"/>
        <v>522</v>
      </c>
      <c r="M655" s="1">
        <f t="shared" si="53"/>
        <v>415.5</v>
      </c>
    </row>
    <row r="656" spans="1:13" ht="19.5" customHeight="1">
      <c r="A656" s="2" t="s">
        <v>0</v>
      </c>
      <c r="B656" s="2" t="s">
        <v>3</v>
      </c>
      <c r="C656" s="5">
        <v>-168033</v>
      </c>
      <c r="D656" s="5">
        <v>-168026</v>
      </c>
      <c r="E656" s="5">
        <f t="shared" si="50"/>
        <v>170201</v>
      </c>
      <c r="F656" s="5">
        <f t="shared" si="51"/>
        <v>170208</v>
      </c>
      <c r="G656" s="2" t="s">
        <v>711</v>
      </c>
      <c r="H656" s="2">
        <v>4.49</v>
      </c>
      <c r="I656" s="2">
        <v>-6.79</v>
      </c>
      <c r="K656" s="2">
        <f t="shared" si="54"/>
        <v>522</v>
      </c>
      <c r="L656" s="1">
        <f t="shared" si="52"/>
        <v>317</v>
      </c>
      <c r="M656" s="1">
        <f t="shared" si="53"/>
        <v>419.5</v>
      </c>
    </row>
    <row r="657" spans="1:13" ht="19.5" customHeight="1">
      <c r="A657" s="2" t="s">
        <v>0</v>
      </c>
      <c r="B657" s="2" t="s">
        <v>3</v>
      </c>
      <c r="C657" s="5">
        <v>-167716</v>
      </c>
      <c r="D657" s="5">
        <v>-167709</v>
      </c>
      <c r="E657" s="5">
        <f t="shared" si="50"/>
        <v>170518</v>
      </c>
      <c r="F657" s="5">
        <f t="shared" si="51"/>
        <v>170525</v>
      </c>
      <c r="G657" s="2" t="s">
        <v>712</v>
      </c>
      <c r="H657" s="2">
        <v>4.7</v>
      </c>
      <c r="I657" s="2">
        <v>-7.14</v>
      </c>
      <c r="K657" s="2">
        <f t="shared" si="54"/>
        <v>317</v>
      </c>
      <c r="L657" s="1">
        <f t="shared" si="52"/>
        <v>2</v>
      </c>
      <c r="M657" s="1">
        <f t="shared" si="53"/>
        <v>159.5</v>
      </c>
    </row>
    <row r="658" spans="1:13" ht="19.5" customHeight="1">
      <c r="A658" s="2" t="s">
        <v>0</v>
      </c>
      <c r="B658" s="2" t="s">
        <v>1</v>
      </c>
      <c r="C658" s="5">
        <v>-167714</v>
      </c>
      <c r="D658" s="5">
        <v>-167707</v>
      </c>
      <c r="E658" s="5">
        <f t="shared" si="50"/>
        <v>170520</v>
      </c>
      <c r="F658" s="5">
        <f t="shared" si="51"/>
        <v>170527</v>
      </c>
      <c r="G658" s="2" t="s">
        <v>713</v>
      </c>
      <c r="H658" s="2">
        <v>4.61</v>
      </c>
      <c r="I658" s="2">
        <v>-6.96</v>
      </c>
      <c r="K658" s="2">
        <f t="shared" si="54"/>
        <v>2</v>
      </c>
      <c r="L658" s="1">
        <f t="shared" si="52"/>
        <v>25</v>
      </c>
      <c r="M658" s="1">
        <f t="shared" si="53"/>
        <v>13.5</v>
      </c>
    </row>
    <row r="659" spans="1:13" ht="19.5" customHeight="1">
      <c r="A659" s="2" t="s">
        <v>0</v>
      </c>
      <c r="B659" s="2" t="s">
        <v>3</v>
      </c>
      <c r="C659" s="5">
        <v>-167689</v>
      </c>
      <c r="D659" s="5">
        <v>-167682</v>
      </c>
      <c r="E659" s="5">
        <f t="shared" si="50"/>
        <v>170545</v>
      </c>
      <c r="F659" s="5">
        <f t="shared" si="51"/>
        <v>170552</v>
      </c>
      <c r="G659" s="2" t="s">
        <v>714</v>
      </c>
      <c r="H659" s="2">
        <v>4.62</v>
      </c>
      <c r="I659" s="2">
        <v>-6.98</v>
      </c>
      <c r="K659" s="2">
        <f t="shared" si="54"/>
        <v>25</v>
      </c>
      <c r="L659" s="1">
        <f t="shared" si="52"/>
        <v>2</v>
      </c>
      <c r="M659" s="1">
        <f t="shared" si="53"/>
        <v>13.5</v>
      </c>
    </row>
    <row r="660" spans="1:13" ht="19.5" customHeight="1">
      <c r="A660" s="2" t="s">
        <v>0</v>
      </c>
      <c r="B660" s="2" t="s">
        <v>1</v>
      </c>
      <c r="C660" s="5">
        <v>-167687</v>
      </c>
      <c r="D660" s="5">
        <v>-167680</v>
      </c>
      <c r="E660" s="5">
        <f t="shared" si="50"/>
        <v>170547</v>
      </c>
      <c r="F660" s="5">
        <f t="shared" si="51"/>
        <v>170554</v>
      </c>
      <c r="G660" s="2" t="s">
        <v>715</v>
      </c>
      <c r="H660" s="2">
        <v>4.39</v>
      </c>
      <c r="I660" s="2">
        <v>-6.62</v>
      </c>
      <c r="K660" s="2">
        <f t="shared" si="54"/>
        <v>2</v>
      </c>
      <c r="L660" s="1">
        <f t="shared" si="52"/>
        <v>9</v>
      </c>
      <c r="M660" s="1">
        <f t="shared" si="53"/>
        <v>5.5</v>
      </c>
    </row>
    <row r="661" spans="1:13" ht="19.5" customHeight="1">
      <c r="A661" s="2" t="s">
        <v>0</v>
      </c>
      <c r="B661" s="2" t="s">
        <v>3</v>
      </c>
      <c r="C661" s="5">
        <v>-167678</v>
      </c>
      <c r="D661" s="5">
        <v>-167671</v>
      </c>
      <c r="E661" s="5">
        <f t="shared" si="50"/>
        <v>170556</v>
      </c>
      <c r="F661" s="5">
        <f t="shared" si="51"/>
        <v>170563</v>
      </c>
      <c r="G661" s="2" t="s">
        <v>716</v>
      </c>
      <c r="H661" s="2">
        <v>4.49</v>
      </c>
      <c r="I661" s="2">
        <v>-6.79</v>
      </c>
      <c r="K661" s="2">
        <f t="shared" si="54"/>
        <v>9</v>
      </c>
      <c r="L661" s="1">
        <f t="shared" si="52"/>
        <v>2</v>
      </c>
      <c r="M661" s="1">
        <f t="shared" si="53"/>
        <v>5.5</v>
      </c>
    </row>
    <row r="662" spans="1:13" ht="19.5" customHeight="1">
      <c r="A662" s="2" t="s">
        <v>0</v>
      </c>
      <c r="B662" s="2" t="s">
        <v>1</v>
      </c>
      <c r="C662" s="5">
        <v>-167676</v>
      </c>
      <c r="D662" s="5">
        <v>-167669</v>
      </c>
      <c r="E662" s="5">
        <f t="shared" si="50"/>
        <v>170558</v>
      </c>
      <c r="F662" s="5">
        <f t="shared" si="51"/>
        <v>170565</v>
      </c>
      <c r="G662" s="2" t="s">
        <v>717</v>
      </c>
      <c r="H662" s="2">
        <v>4.71</v>
      </c>
      <c r="I662" s="2">
        <v>-7.18</v>
      </c>
      <c r="K662" s="2">
        <f t="shared" si="54"/>
        <v>2</v>
      </c>
      <c r="L662" s="1">
        <f t="shared" si="52"/>
        <v>142</v>
      </c>
      <c r="M662" s="1">
        <f t="shared" si="53"/>
        <v>72</v>
      </c>
    </row>
    <row r="663" spans="1:13" ht="19.5" customHeight="1">
      <c r="A663" s="2" t="s">
        <v>0</v>
      </c>
      <c r="B663" s="2" t="s">
        <v>1</v>
      </c>
      <c r="C663" s="5">
        <v>-167534</v>
      </c>
      <c r="D663" s="5">
        <v>-167527</v>
      </c>
      <c r="E663" s="5">
        <f t="shared" si="50"/>
        <v>170700</v>
      </c>
      <c r="F663" s="5">
        <f t="shared" si="51"/>
        <v>170707</v>
      </c>
      <c r="G663" s="2" t="s">
        <v>718</v>
      </c>
      <c r="H663" s="2">
        <v>5.29</v>
      </c>
      <c r="I663" s="2">
        <v>-8.49</v>
      </c>
      <c r="K663" s="2">
        <f t="shared" si="54"/>
        <v>142</v>
      </c>
      <c r="L663" s="1">
        <f t="shared" si="52"/>
        <v>45</v>
      </c>
      <c r="M663" s="1">
        <f t="shared" si="53"/>
        <v>93.5</v>
      </c>
    </row>
    <row r="664" spans="1:13" ht="19.5" customHeight="1">
      <c r="A664" s="2" t="s">
        <v>0</v>
      </c>
      <c r="B664" s="2" t="s">
        <v>3</v>
      </c>
      <c r="C664" s="5">
        <v>-167489</v>
      </c>
      <c r="D664" s="5">
        <v>-167482</v>
      </c>
      <c r="E664" s="5">
        <f t="shared" si="50"/>
        <v>170745</v>
      </c>
      <c r="F664" s="5">
        <f t="shared" si="51"/>
        <v>170752</v>
      </c>
      <c r="G664" s="2" t="s">
        <v>54</v>
      </c>
      <c r="H664" s="2">
        <v>5.63</v>
      </c>
      <c r="I664" s="2">
        <v>-9.6</v>
      </c>
      <c r="K664" s="2">
        <f t="shared" si="54"/>
        <v>45</v>
      </c>
      <c r="L664" s="1">
        <f t="shared" si="52"/>
        <v>114</v>
      </c>
      <c r="M664" s="1">
        <f t="shared" si="53"/>
        <v>79.5</v>
      </c>
    </row>
    <row r="665" spans="1:13" ht="19.5" customHeight="1">
      <c r="A665" s="2" t="s">
        <v>0</v>
      </c>
      <c r="B665" s="2" t="s">
        <v>3</v>
      </c>
      <c r="C665" s="5">
        <v>-167375</v>
      </c>
      <c r="D665" s="5">
        <v>-167368</v>
      </c>
      <c r="E665" s="5">
        <f t="shared" si="50"/>
        <v>170859</v>
      </c>
      <c r="F665" s="5">
        <f t="shared" si="51"/>
        <v>170866</v>
      </c>
      <c r="G665" s="2" t="s">
        <v>719</v>
      </c>
      <c r="H665" s="2">
        <v>4.98</v>
      </c>
      <c r="I665" s="2">
        <v>-7.73</v>
      </c>
      <c r="K665" s="2">
        <f t="shared" si="54"/>
        <v>114</v>
      </c>
      <c r="L665" s="1">
        <f t="shared" si="52"/>
        <v>2</v>
      </c>
      <c r="M665" s="1">
        <f t="shared" si="53"/>
        <v>58</v>
      </c>
    </row>
    <row r="666" spans="1:13" ht="19.5" customHeight="1">
      <c r="A666" s="2" t="s">
        <v>0</v>
      </c>
      <c r="B666" s="2" t="s">
        <v>1</v>
      </c>
      <c r="C666" s="5">
        <v>-167373</v>
      </c>
      <c r="D666" s="5">
        <v>-167366</v>
      </c>
      <c r="E666" s="5">
        <f t="shared" si="50"/>
        <v>170861</v>
      </c>
      <c r="F666" s="5">
        <f t="shared" si="51"/>
        <v>170868</v>
      </c>
      <c r="G666" s="2" t="s">
        <v>720</v>
      </c>
      <c r="H666" s="2">
        <v>4.49</v>
      </c>
      <c r="I666" s="2">
        <v>-6.79</v>
      </c>
      <c r="K666" s="2">
        <f t="shared" si="54"/>
        <v>2</v>
      </c>
      <c r="L666" s="1">
        <f t="shared" si="52"/>
        <v>33</v>
      </c>
      <c r="M666" s="1">
        <f t="shared" si="53"/>
        <v>17.5</v>
      </c>
    </row>
    <row r="667" spans="1:13" ht="19.5" customHeight="1">
      <c r="A667" s="2" t="s">
        <v>0</v>
      </c>
      <c r="B667" s="2" t="s">
        <v>1</v>
      </c>
      <c r="C667" s="5">
        <v>-167340</v>
      </c>
      <c r="D667" s="5">
        <v>-167333</v>
      </c>
      <c r="E667" s="5">
        <f t="shared" si="50"/>
        <v>170894</v>
      </c>
      <c r="F667" s="5">
        <f t="shared" si="51"/>
        <v>170901</v>
      </c>
      <c r="G667" s="2" t="s">
        <v>721</v>
      </c>
      <c r="H667" s="2">
        <v>4.86</v>
      </c>
      <c r="I667" s="2">
        <v>-7.45</v>
      </c>
      <c r="K667" s="2">
        <f t="shared" si="54"/>
        <v>33</v>
      </c>
      <c r="L667" s="1">
        <f t="shared" si="52"/>
        <v>11</v>
      </c>
      <c r="M667" s="1">
        <f t="shared" si="53"/>
        <v>22</v>
      </c>
    </row>
    <row r="668" spans="1:13" ht="19.5" customHeight="1">
      <c r="A668" s="2" t="s">
        <v>0</v>
      </c>
      <c r="B668" s="2" t="s">
        <v>3</v>
      </c>
      <c r="C668" s="5">
        <v>-167329</v>
      </c>
      <c r="D668" s="5">
        <v>-167322</v>
      </c>
      <c r="E668" s="5">
        <f t="shared" si="50"/>
        <v>170905</v>
      </c>
      <c r="F668" s="5">
        <f t="shared" si="51"/>
        <v>170912</v>
      </c>
      <c r="G668" s="2" t="s">
        <v>722</v>
      </c>
      <c r="H668" s="2">
        <v>5.29</v>
      </c>
      <c r="I668" s="2">
        <v>-8.49</v>
      </c>
      <c r="K668" s="2">
        <f t="shared" si="54"/>
        <v>11</v>
      </c>
      <c r="L668" s="1">
        <f t="shared" si="52"/>
        <v>2</v>
      </c>
      <c r="M668" s="1">
        <f t="shared" si="53"/>
        <v>6.5</v>
      </c>
    </row>
    <row r="669" spans="1:13" ht="19.5" customHeight="1">
      <c r="A669" s="2" t="s">
        <v>0</v>
      </c>
      <c r="B669" s="2" t="s">
        <v>1</v>
      </c>
      <c r="C669" s="5">
        <v>-167327</v>
      </c>
      <c r="D669" s="5">
        <v>-167320</v>
      </c>
      <c r="E669" s="5">
        <f t="shared" si="50"/>
        <v>170907</v>
      </c>
      <c r="F669" s="5">
        <f t="shared" si="51"/>
        <v>170914</v>
      </c>
      <c r="G669" s="2" t="s">
        <v>723</v>
      </c>
      <c r="H669" s="2">
        <v>4.49</v>
      </c>
      <c r="I669" s="2">
        <v>-6.79</v>
      </c>
      <c r="K669" s="2">
        <f t="shared" si="54"/>
        <v>2</v>
      </c>
      <c r="L669" s="1">
        <f t="shared" si="52"/>
        <v>651</v>
      </c>
      <c r="M669" s="1">
        <f t="shared" si="53"/>
        <v>326.5</v>
      </c>
    </row>
    <row r="670" spans="1:14" ht="19.5" customHeight="1">
      <c r="A670" s="21" t="s">
        <v>0</v>
      </c>
      <c r="B670" s="21" t="s">
        <v>1</v>
      </c>
      <c r="C670" s="22">
        <v>-166676</v>
      </c>
      <c r="D670" s="22">
        <v>-166669</v>
      </c>
      <c r="E670" s="22">
        <f t="shared" si="50"/>
        <v>171558</v>
      </c>
      <c r="F670" s="22">
        <f t="shared" si="51"/>
        <v>171565</v>
      </c>
      <c r="G670" s="21" t="s">
        <v>724</v>
      </c>
      <c r="H670" s="21">
        <v>4.44</v>
      </c>
      <c r="I670" s="21">
        <v>-6.71</v>
      </c>
      <c r="J670" s="23" t="s">
        <v>1321</v>
      </c>
      <c r="K670" s="21">
        <f t="shared" si="54"/>
        <v>651</v>
      </c>
      <c r="L670" s="24">
        <f t="shared" si="52"/>
        <v>8</v>
      </c>
      <c r="M670" s="24">
        <f t="shared" si="53"/>
        <v>329.5</v>
      </c>
      <c r="N670" s="25"/>
    </row>
    <row r="671" spans="1:14" ht="19.5" customHeight="1">
      <c r="A671" s="21" t="s">
        <v>0</v>
      </c>
      <c r="B671" s="21" t="s">
        <v>3</v>
      </c>
      <c r="C671" s="22">
        <v>-166668</v>
      </c>
      <c r="D671" s="22">
        <v>-166661</v>
      </c>
      <c r="E671" s="22">
        <f t="shared" si="50"/>
        <v>171566</v>
      </c>
      <c r="F671" s="22">
        <f t="shared" si="51"/>
        <v>171573</v>
      </c>
      <c r="G671" s="21" t="s">
        <v>725</v>
      </c>
      <c r="H671" s="21">
        <v>4.4</v>
      </c>
      <c r="I671" s="21">
        <v>-6.68</v>
      </c>
      <c r="J671" s="23" t="s">
        <v>1321</v>
      </c>
      <c r="K671" s="21">
        <f t="shared" si="54"/>
        <v>8</v>
      </c>
      <c r="L671" s="24">
        <f t="shared" si="52"/>
        <v>317</v>
      </c>
      <c r="M671" s="24">
        <f t="shared" si="53"/>
        <v>162.5</v>
      </c>
      <c r="N671" s="25"/>
    </row>
    <row r="672" spans="1:14" ht="19.5" customHeight="1">
      <c r="A672" s="21" t="s">
        <v>0</v>
      </c>
      <c r="B672" s="21" t="s">
        <v>3</v>
      </c>
      <c r="C672" s="22">
        <v>-166351</v>
      </c>
      <c r="D672" s="22">
        <v>-166344</v>
      </c>
      <c r="E672" s="22">
        <f t="shared" si="50"/>
        <v>171883</v>
      </c>
      <c r="F672" s="22">
        <f t="shared" si="51"/>
        <v>171890</v>
      </c>
      <c r="G672" s="21" t="s">
        <v>726</v>
      </c>
      <c r="H672" s="21">
        <v>4.86</v>
      </c>
      <c r="I672" s="21">
        <v>-7.45</v>
      </c>
      <c r="J672" s="23" t="s">
        <v>1321</v>
      </c>
      <c r="K672" s="21">
        <f t="shared" si="54"/>
        <v>317</v>
      </c>
      <c r="L672" s="24">
        <f t="shared" si="52"/>
        <v>2</v>
      </c>
      <c r="M672" s="24">
        <f t="shared" si="53"/>
        <v>159.5</v>
      </c>
      <c r="N672" s="25"/>
    </row>
    <row r="673" spans="1:14" ht="19.5" customHeight="1">
      <c r="A673" s="21" t="s">
        <v>0</v>
      </c>
      <c r="B673" s="21" t="s">
        <v>1</v>
      </c>
      <c r="C673" s="22">
        <v>-166349</v>
      </c>
      <c r="D673" s="22">
        <v>-166342</v>
      </c>
      <c r="E673" s="22">
        <f t="shared" si="50"/>
        <v>171885</v>
      </c>
      <c r="F673" s="22">
        <f t="shared" si="51"/>
        <v>171892</v>
      </c>
      <c r="G673" s="21" t="s">
        <v>727</v>
      </c>
      <c r="H673" s="21">
        <v>4.77</v>
      </c>
      <c r="I673" s="21">
        <v>-7.31</v>
      </c>
      <c r="J673" s="23" t="s">
        <v>1321</v>
      </c>
      <c r="K673" s="21">
        <f t="shared" si="54"/>
        <v>2</v>
      </c>
      <c r="L673" s="24">
        <f t="shared" si="52"/>
        <v>841</v>
      </c>
      <c r="M673" s="24">
        <f t="shared" si="53"/>
        <v>421.5</v>
      </c>
      <c r="N673" s="25"/>
    </row>
    <row r="674" spans="1:14" ht="19.5" customHeight="1">
      <c r="A674" s="21" t="s">
        <v>0</v>
      </c>
      <c r="B674" s="21" t="s">
        <v>1</v>
      </c>
      <c r="C674" s="22">
        <v>-165508</v>
      </c>
      <c r="D674" s="22">
        <v>-165501</v>
      </c>
      <c r="E674" s="22">
        <f t="shared" si="50"/>
        <v>172726</v>
      </c>
      <c r="F674" s="22">
        <f t="shared" si="51"/>
        <v>172733</v>
      </c>
      <c r="G674" s="21" t="s">
        <v>728</v>
      </c>
      <c r="H674" s="21">
        <v>4.71</v>
      </c>
      <c r="I674" s="21">
        <v>-7.17</v>
      </c>
      <c r="J674" s="23" t="s">
        <v>1321</v>
      </c>
      <c r="K674" s="21">
        <f t="shared" si="54"/>
        <v>841</v>
      </c>
      <c r="L674" s="24">
        <f t="shared" si="52"/>
        <v>1279</v>
      </c>
      <c r="M674" s="24">
        <f t="shared" si="53"/>
        <v>1060</v>
      </c>
      <c r="N674" s="25">
        <f>AVERAGE(M670:M674)</f>
        <v>426.6</v>
      </c>
    </row>
    <row r="675" spans="1:13" ht="19.5" customHeight="1">
      <c r="A675" s="2" t="s">
        <v>0</v>
      </c>
      <c r="B675" s="2" t="s">
        <v>3</v>
      </c>
      <c r="C675" s="5">
        <v>-164229</v>
      </c>
      <c r="D675" s="5">
        <v>-164222</v>
      </c>
      <c r="E675" s="5">
        <f t="shared" si="50"/>
        <v>174005</v>
      </c>
      <c r="F675" s="5">
        <f t="shared" si="51"/>
        <v>174012</v>
      </c>
      <c r="G675" s="2" t="s">
        <v>55</v>
      </c>
      <c r="H675" s="2">
        <v>5.69</v>
      </c>
      <c r="I675" s="2">
        <v>-9.93</v>
      </c>
      <c r="K675" s="2">
        <f t="shared" si="54"/>
        <v>1279</v>
      </c>
      <c r="L675" s="1">
        <f t="shared" si="52"/>
        <v>2</v>
      </c>
      <c r="M675" s="1">
        <f t="shared" si="53"/>
        <v>640.5</v>
      </c>
    </row>
    <row r="676" spans="1:13" ht="19.5" customHeight="1">
      <c r="A676" s="2" t="s">
        <v>0</v>
      </c>
      <c r="B676" s="2" t="s">
        <v>1</v>
      </c>
      <c r="C676" s="5">
        <v>-164227</v>
      </c>
      <c r="D676" s="5">
        <v>-164220</v>
      </c>
      <c r="E676" s="5">
        <f t="shared" si="50"/>
        <v>174007</v>
      </c>
      <c r="F676" s="5">
        <f t="shared" si="51"/>
        <v>174014</v>
      </c>
      <c r="G676" s="2" t="s">
        <v>729</v>
      </c>
      <c r="H676" s="2">
        <v>5.2</v>
      </c>
      <c r="I676" s="2">
        <v>-8.23</v>
      </c>
      <c r="K676" s="2">
        <f t="shared" si="54"/>
        <v>2</v>
      </c>
      <c r="L676" s="1">
        <f t="shared" si="52"/>
        <v>763</v>
      </c>
      <c r="M676" s="1">
        <f t="shared" si="53"/>
        <v>382.5</v>
      </c>
    </row>
    <row r="677" spans="1:13" ht="19.5" customHeight="1">
      <c r="A677" s="2" t="s">
        <v>0</v>
      </c>
      <c r="B677" s="2" t="s">
        <v>1</v>
      </c>
      <c r="C677" s="5">
        <v>-163464</v>
      </c>
      <c r="D677" s="5">
        <v>-163457</v>
      </c>
      <c r="E677" s="5">
        <f t="shared" si="50"/>
        <v>174770</v>
      </c>
      <c r="F677" s="5">
        <f t="shared" si="51"/>
        <v>174777</v>
      </c>
      <c r="G677" s="2" t="s">
        <v>730</v>
      </c>
      <c r="H677" s="2">
        <v>4.39</v>
      </c>
      <c r="I677" s="2">
        <v>-6.6</v>
      </c>
      <c r="K677" s="2">
        <f t="shared" si="54"/>
        <v>763</v>
      </c>
      <c r="L677" s="1">
        <f t="shared" si="52"/>
        <v>500</v>
      </c>
      <c r="M677" s="1">
        <f t="shared" si="53"/>
        <v>631.5</v>
      </c>
    </row>
    <row r="678" spans="1:13" ht="19.5" customHeight="1">
      <c r="A678" s="2" t="s">
        <v>0</v>
      </c>
      <c r="B678" s="2" t="s">
        <v>1</v>
      </c>
      <c r="C678" s="5">
        <v>-162964</v>
      </c>
      <c r="D678" s="5">
        <v>-162957</v>
      </c>
      <c r="E678" s="5">
        <f t="shared" si="50"/>
        <v>175270</v>
      </c>
      <c r="F678" s="5">
        <f t="shared" si="51"/>
        <v>175277</v>
      </c>
      <c r="G678" s="2" t="s">
        <v>731</v>
      </c>
      <c r="H678" s="2">
        <v>4.73</v>
      </c>
      <c r="I678" s="2">
        <v>-7.23</v>
      </c>
      <c r="K678" s="2">
        <f t="shared" si="54"/>
        <v>500</v>
      </c>
      <c r="L678" s="1">
        <f t="shared" si="52"/>
        <v>1141</v>
      </c>
      <c r="M678" s="1">
        <f t="shared" si="53"/>
        <v>820.5</v>
      </c>
    </row>
    <row r="679" spans="1:13" ht="19.5" customHeight="1">
      <c r="A679" s="2" t="s">
        <v>0</v>
      </c>
      <c r="B679" s="2" t="s">
        <v>3</v>
      </c>
      <c r="C679" s="5">
        <v>-161823</v>
      </c>
      <c r="D679" s="5">
        <v>-161816</v>
      </c>
      <c r="E679" s="5">
        <f t="shared" si="50"/>
        <v>176411</v>
      </c>
      <c r="F679" s="5">
        <f t="shared" si="51"/>
        <v>176418</v>
      </c>
      <c r="G679" s="2" t="s">
        <v>732</v>
      </c>
      <c r="H679" s="2">
        <v>4.68</v>
      </c>
      <c r="I679" s="2">
        <v>-7.11</v>
      </c>
      <c r="K679" s="2">
        <f t="shared" si="54"/>
        <v>1141</v>
      </c>
      <c r="L679" s="1">
        <f t="shared" si="52"/>
        <v>276</v>
      </c>
      <c r="M679" s="1">
        <f t="shared" si="53"/>
        <v>708.5</v>
      </c>
    </row>
    <row r="680" spans="1:13" ht="19.5" customHeight="1">
      <c r="A680" s="2" t="s">
        <v>0</v>
      </c>
      <c r="B680" s="2" t="s">
        <v>1</v>
      </c>
      <c r="C680" s="5">
        <v>-161547</v>
      </c>
      <c r="D680" s="5">
        <v>-161540</v>
      </c>
      <c r="E680" s="5">
        <f t="shared" si="50"/>
        <v>176687</v>
      </c>
      <c r="F680" s="5">
        <f t="shared" si="51"/>
        <v>176694</v>
      </c>
      <c r="G680" s="2" t="s">
        <v>56</v>
      </c>
      <c r="H680" s="2">
        <v>5.58</v>
      </c>
      <c r="I680" s="2">
        <v>-9.1</v>
      </c>
      <c r="K680" s="2">
        <f t="shared" si="54"/>
        <v>276</v>
      </c>
      <c r="L680" s="1">
        <f t="shared" si="52"/>
        <v>97</v>
      </c>
      <c r="M680" s="1">
        <f t="shared" si="53"/>
        <v>186.5</v>
      </c>
    </row>
    <row r="681" spans="1:13" ht="19.5" customHeight="1">
      <c r="A681" s="2" t="s">
        <v>0</v>
      </c>
      <c r="B681" s="2" t="s">
        <v>3</v>
      </c>
      <c r="C681" s="5">
        <v>-161450</v>
      </c>
      <c r="D681" s="5">
        <v>-161443</v>
      </c>
      <c r="E681" s="5">
        <f t="shared" si="50"/>
        <v>176784</v>
      </c>
      <c r="F681" s="5">
        <f t="shared" si="51"/>
        <v>176791</v>
      </c>
      <c r="G681" s="2" t="s">
        <v>733</v>
      </c>
      <c r="H681" s="2">
        <v>4.61</v>
      </c>
      <c r="I681" s="2">
        <v>-6.96</v>
      </c>
      <c r="K681" s="2">
        <f t="shared" si="54"/>
        <v>97</v>
      </c>
      <c r="L681" s="1">
        <f t="shared" si="52"/>
        <v>2</v>
      </c>
      <c r="M681" s="1">
        <f t="shared" si="53"/>
        <v>49.5</v>
      </c>
    </row>
    <row r="682" spans="1:13" ht="19.5" customHeight="1">
      <c r="A682" s="2" t="s">
        <v>0</v>
      </c>
      <c r="B682" s="2" t="s">
        <v>1</v>
      </c>
      <c r="C682" s="5">
        <v>-161448</v>
      </c>
      <c r="D682" s="5">
        <v>-161441</v>
      </c>
      <c r="E682" s="5">
        <f t="shared" si="50"/>
        <v>176786</v>
      </c>
      <c r="F682" s="5">
        <f t="shared" si="51"/>
        <v>176793</v>
      </c>
      <c r="G682" s="2" t="s">
        <v>734</v>
      </c>
      <c r="H682" s="2">
        <v>5.05</v>
      </c>
      <c r="I682" s="2">
        <v>-7.9</v>
      </c>
      <c r="K682" s="2">
        <f t="shared" si="54"/>
        <v>2</v>
      </c>
      <c r="L682" s="1">
        <f t="shared" si="52"/>
        <v>44</v>
      </c>
      <c r="M682" s="1">
        <f t="shared" si="53"/>
        <v>23</v>
      </c>
    </row>
    <row r="683" spans="1:13" ht="19.5" customHeight="1">
      <c r="A683" s="2" t="s">
        <v>0</v>
      </c>
      <c r="B683" s="2" t="s">
        <v>3</v>
      </c>
      <c r="C683" s="5">
        <v>-161404</v>
      </c>
      <c r="D683" s="5">
        <v>-161397</v>
      </c>
      <c r="E683" s="5">
        <f t="shared" si="50"/>
        <v>176830</v>
      </c>
      <c r="F683" s="5">
        <f t="shared" si="51"/>
        <v>176837</v>
      </c>
      <c r="G683" s="2" t="s">
        <v>735</v>
      </c>
      <c r="H683" s="2">
        <v>4.86</v>
      </c>
      <c r="I683" s="2">
        <v>-7.45</v>
      </c>
      <c r="K683" s="2">
        <f t="shared" si="54"/>
        <v>44</v>
      </c>
      <c r="L683" s="1">
        <f t="shared" si="52"/>
        <v>2</v>
      </c>
      <c r="M683" s="1">
        <f t="shared" si="53"/>
        <v>23</v>
      </c>
    </row>
    <row r="684" spans="1:13" ht="19.5" customHeight="1">
      <c r="A684" s="2" t="s">
        <v>0</v>
      </c>
      <c r="B684" s="2" t="s">
        <v>1</v>
      </c>
      <c r="C684" s="5">
        <v>-161402</v>
      </c>
      <c r="D684" s="5">
        <v>-161395</v>
      </c>
      <c r="E684" s="5">
        <f t="shared" si="50"/>
        <v>176832</v>
      </c>
      <c r="F684" s="5">
        <f t="shared" si="51"/>
        <v>176839</v>
      </c>
      <c r="G684" s="2" t="s">
        <v>736</v>
      </c>
      <c r="H684" s="2">
        <v>4.86</v>
      </c>
      <c r="I684" s="2">
        <v>-7.45</v>
      </c>
      <c r="K684" s="2">
        <f t="shared" si="54"/>
        <v>2</v>
      </c>
      <c r="L684" s="1">
        <f t="shared" si="52"/>
        <v>8</v>
      </c>
      <c r="M684" s="1">
        <f t="shared" si="53"/>
        <v>5</v>
      </c>
    </row>
    <row r="685" spans="1:13" ht="19.5" customHeight="1">
      <c r="A685" s="2" t="s">
        <v>0</v>
      </c>
      <c r="B685" s="2" t="s">
        <v>3</v>
      </c>
      <c r="C685" s="5">
        <v>-161394</v>
      </c>
      <c r="D685" s="5">
        <v>-161387</v>
      </c>
      <c r="E685" s="5">
        <f t="shared" si="50"/>
        <v>176840</v>
      </c>
      <c r="F685" s="5">
        <f t="shared" si="51"/>
        <v>176847</v>
      </c>
      <c r="G685" s="2" t="s">
        <v>737</v>
      </c>
      <c r="H685" s="2">
        <v>4.86</v>
      </c>
      <c r="I685" s="2">
        <v>-7.45</v>
      </c>
      <c r="K685" s="2">
        <f t="shared" si="54"/>
        <v>8</v>
      </c>
      <c r="L685" s="1">
        <f t="shared" si="52"/>
        <v>673</v>
      </c>
      <c r="M685" s="1">
        <f t="shared" si="53"/>
        <v>340.5</v>
      </c>
    </row>
    <row r="686" spans="1:13" ht="19.5" customHeight="1">
      <c r="A686" s="2" t="s">
        <v>0</v>
      </c>
      <c r="B686" s="2" t="s">
        <v>3</v>
      </c>
      <c r="C686" s="5">
        <v>-160721</v>
      </c>
      <c r="D686" s="5">
        <v>-160714</v>
      </c>
      <c r="E686" s="5">
        <f t="shared" si="50"/>
        <v>177513</v>
      </c>
      <c r="F686" s="5">
        <f t="shared" si="51"/>
        <v>177520</v>
      </c>
      <c r="G686" s="2" t="s">
        <v>738</v>
      </c>
      <c r="H686" s="2">
        <v>4.7</v>
      </c>
      <c r="I686" s="2">
        <v>-7.14</v>
      </c>
      <c r="K686" s="2">
        <f t="shared" si="54"/>
        <v>673</v>
      </c>
      <c r="L686" s="1">
        <f t="shared" si="52"/>
        <v>352</v>
      </c>
      <c r="M686" s="1">
        <f t="shared" si="53"/>
        <v>512.5</v>
      </c>
    </row>
    <row r="687" spans="1:13" ht="19.5" customHeight="1">
      <c r="A687" s="2" t="s">
        <v>0</v>
      </c>
      <c r="B687" s="2" t="s">
        <v>1</v>
      </c>
      <c r="C687" s="5">
        <v>-160369</v>
      </c>
      <c r="D687" s="5">
        <v>-160362</v>
      </c>
      <c r="E687" s="5">
        <f t="shared" si="50"/>
        <v>177865</v>
      </c>
      <c r="F687" s="5">
        <f t="shared" si="51"/>
        <v>177872</v>
      </c>
      <c r="G687" s="2" t="s">
        <v>739</v>
      </c>
      <c r="H687" s="2">
        <v>4.55</v>
      </c>
      <c r="I687" s="2">
        <v>-6.87</v>
      </c>
      <c r="K687" s="2">
        <f t="shared" si="54"/>
        <v>352</v>
      </c>
      <c r="L687" s="1">
        <f t="shared" si="52"/>
        <v>86</v>
      </c>
      <c r="M687" s="1">
        <f t="shared" si="53"/>
        <v>219</v>
      </c>
    </row>
    <row r="688" spans="1:13" ht="19.5" customHeight="1">
      <c r="A688" s="2" t="s">
        <v>0</v>
      </c>
      <c r="B688" s="2" t="s">
        <v>3</v>
      </c>
      <c r="C688" s="5">
        <v>-160283</v>
      </c>
      <c r="D688" s="5">
        <v>-160276</v>
      </c>
      <c r="E688" s="5">
        <f t="shared" si="50"/>
        <v>177951</v>
      </c>
      <c r="F688" s="5">
        <f t="shared" si="51"/>
        <v>177958</v>
      </c>
      <c r="G688" s="2" t="s">
        <v>740</v>
      </c>
      <c r="H688" s="2">
        <v>5.42</v>
      </c>
      <c r="I688" s="2">
        <v>-8.94</v>
      </c>
      <c r="K688" s="2">
        <f t="shared" si="54"/>
        <v>86</v>
      </c>
      <c r="L688" s="1">
        <f t="shared" si="52"/>
        <v>2</v>
      </c>
      <c r="M688" s="1">
        <f t="shared" si="53"/>
        <v>44</v>
      </c>
    </row>
    <row r="689" spans="1:13" ht="19.5" customHeight="1">
      <c r="A689" s="2" t="s">
        <v>0</v>
      </c>
      <c r="B689" s="2" t="s">
        <v>1</v>
      </c>
      <c r="C689" s="5">
        <v>-160281</v>
      </c>
      <c r="D689" s="5">
        <v>-160274</v>
      </c>
      <c r="E689" s="5">
        <f t="shared" si="50"/>
        <v>177953</v>
      </c>
      <c r="F689" s="5">
        <f t="shared" si="51"/>
        <v>177960</v>
      </c>
      <c r="G689" s="2" t="s">
        <v>741</v>
      </c>
      <c r="H689" s="2">
        <v>4.89</v>
      </c>
      <c r="I689" s="2">
        <v>-7.57</v>
      </c>
      <c r="K689" s="2">
        <f t="shared" si="54"/>
        <v>2</v>
      </c>
      <c r="L689" s="1">
        <f t="shared" si="52"/>
        <v>20</v>
      </c>
      <c r="M689" s="1">
        <f t="shared" si="53"/>
        <v>11</v>
      </c>
    </row>
    <row r="690" spans="1:13" ht="19.5" customHeight="1">
      <c r="A690" s="2" t="s">
        <v>0</v>
      </c>
      <c r="B690" s="2" t="s">
        <v>3</v>
      </c>
      <c r="C690" s="5">
        <v>-160261</v>
      </c>
      <c r="D690" s="5">
        <v>-160254</v>
      </c>
      <c r="E690" s="5">
        <f t="shared" si="50"/>
        <v>177973</v>
      </c>
      <c r="F690" s="5">
        <f t="shared" si="51"/>
        <v>177980</v>
      </c>
      <c r="G690" s="2" t="s">
        <v>742</v>
      </c>
      <c r="H690" s="2">
        <v>4.49</v>
      </c>
      <c r="I690" s="2">
        <v>-6.79</v>
      </c>
      <c r="K690" s="2">
        <f t="shared" si="54"/>
        <v>20</v>
      </c>
      <c r="L690" s="1">
        <f t="shared" si="52"/>
        <v>2</v>
      </c>
      <c r="M690" s="1">
        <f t="shared" si="53"/>
        <v>11</v>
      </c>
    </row>
    <row r="691" spans="1:13" ht="19.5" customHeight="1">
      <c r="A691" s="2" t="s">
        <v>0</v>
      </c>
      <c r="B691" s="2" t="s">
        <v>1</v>
      </c>
      <c r="C691" s="5">
        <v>-160259</v>
      </c>
      <c r="D691" s="5">
        <v>-160252</v>
      </c>
      <c r="E691" s="5">
        <f t="shared" si="50"/>
        <v>177975</v>
      </c>
      <c r="F691" s="5">
        <f t="shared" si="51"/>
        <v>177982</v>
      </c>
      <c r="G691" s="2" t="s">
        <v>743</v>
      </c>
      <c r="H691" s="2">
        <v>5.29</v>
      </c>
      <c r="I691" s="2">
        <v>-8.49</v>
      </c>
      <c r="K691" s="2">
        <f t="shared" si="54"/>
        <v>2</v>
      </c>
      <c r="L691" s="1">
        <f t="shared" si="52"/>
        <v>553</v>
      </c>
      <c r="M691" s="1">
        <f t="shared" si="53"/>
        <v>277.5</v>
      </c>
    </row>
    <row r="692" spans="1:13" ht="19.5" customHeight="1">
      <c r="A692" s="2" t="s">
        <v>0</v>
      </c>
      <c r="B692" s="2" t="s">
        <v>3</v>
      </c>
      <c r="C692" s="5">
        <v>-159706</v>
      </c>
      <c r="D692" s="5">
        <v>-159699</v>
      </c>
      <c r="E692" s="5">
        <f t="shared" si="50"/>
        <v>178528</v>
      </c>
      <c r="F692" s="5">
        <f t="shared" si="51"/>
        <v>178535</v>
      </c>
      <c r="G692" s="2" t="s">
        <v>744</v>
      </c>
      <c r="H692" s="2">
        <v>5.29</v>
      </c>
      <c r="I692" s="2">
        <v>-8.49</v>
      </c>
      <c r="K692" s="2">
        <f t="shared" si="54"/>
        <v>553</v>
      </c>
      <c r="L692" s="1">
        <f t="shared" si="52"/>
        <v>6</v>
      </c>
      <c r="M692" s="1">
        <f t="shared" si="53"/>
        <v>279.5</v>
      </c>
    </row>
    <row r="693" spans="1:13" ht="19.5" customHeight="1">
      <c r="A693" s="2" t="s">
        <v>0</v>
      </c>
      <c r="B693" s="2" t="s">
        <v>1</v>
      </c>
      <c r="C693" s="5">
        <v>-159700</v>
      </c>
      <c r="D693" s="5">
        <v>-159693</v>
      </c>
      <c r="E693" s="5">
        <f t="shared" si="50"/>
        <v>178534</v>
      </c>
      <c r="F693" s="5">
        <f t="shared" si="51"/>
        <v>178541</v>
      </c>
      <c r="G693" s="2" t="s">
        <v>745</v>
      </c>
      <c r="H693" s="2">
        <v>4.86</v>
      </c>
      <c r="I693" s="2">
        <v>-7.45</v>
      </c>
      <c r="K693" s="2">
        <f t="shared" si="54"/>
        <v>6</v>
      </c>
      <c r="L693" s="1">
        <f t="shared" si="52"/>
        <v>377</v>
      </c>
      <c r="M693" s="1">
        <f t="shared" si="53"/>
        <v>191.5</v>
      </c>
    </row>
    <row r="694" spans="1:13" ht="19.5" customHeight="1">
      <c r="A694" s="2" t="s">
        <v>0</v>
      </c>
      <c r="B694" s="2" t="s">
        <v>1</v>
      </c>
      <c r="C694" s="5">
        <v>-159323</v>
      </c>
      <c r="D694" s="5">
        <v>-159316</v>
      </c>
      <c r="E694" s="5">
        <f t="shared" si="50"/>
        <v>178911</v>
      </c>
      <c r="F694" s="5">
        <f t="shared" si="51"/>
        <v>178918</v>
      </c>
      <c r="G694" s="2" t="s">
        <v>746</v>
      </c>
      <c r="H694" s="2">
        <v>4.44</v>
      </c>
      <c r="I694" s="2">
        <v>-6.71</v>
      </c>
      <c r="K694" s="2">
        <f t="shared" si="54"/>
        <v>377</v>
      </c>
      <c r="L694" s="1">
        <f t="shared" si="52"/>
        <v>1187</v>
      </c>
      <c r="M694" s="1">
        <f t="shared" si="53"/>
        <v>782</v>
      </c>
    </row>
    <row r="695" spans="1:13" ht="19.5" customHeight="1">
      <c r="A695" s="2" t="s">
        <v>0</v>
      </c>
      <c r="B695" s="2" t="s">
        <v>3</v>
      </c>
      <c r="C695" s="5">
        <v>-158136</v>
      </c>
      <c r="D695" s="5">
        <v>-158129</v>
      </c>
      <c r="E695" s="5">
        <f t="shared" si="50"/>
        <v>180098</v>
      </c>
      <c r="F695" s="5">
        <f t="shared" si="51"/>
        <v>180105</v>
      </c>
      <c r="G695" s="2" t="s">
        <v>747</v>
      </c>
      <c r="H695" s="2">
        <v>4.34</v>
      </c>
      <c r="I695" s="2">
        <v>-6.53</v>
      </c>
      <c r="K695" s="2">
        <f t="shared" si="54"/>
        <v>1187</v>
      </c>
      <c r="L695" s="1">
        <f t="shared" si="52"/>
        <v>131</v>
      </c>
      <c r="M695" s="1">
        <f t="shared" si="53"/>
        <v>659</v>
      </c>
    </row>
    <row r="696" spans="1:13" ht="19.5" customHeight="1">
      <c r="A696" s="2" t="s">
        <v>0</v>
      </c>
      <c r="B696" s="2" t="s">
        <v>1</v>
      </c>
      <c r="C696" s="5">
        <v>-158005</v>
      </c>
      <c r="D696" s="5">
        <v>-157998</v>
      </c>
      <c r="E696" s="5">
        <f t="shared" si="50"/>
        <v>180229</v>
      </c>
      <c r="F696" s="5">
        <f t="shared" si="51"/>
        <v>180236</v>
      </c>
      <c r="G696" s="2" t="s">
        <v>748</v>
      </c>
      <c r="H696" s="2">
        <v>4.4</v>
      </c>
      <c r="I696" s="2">
        <v>-6.68</v>
      </c>
      <c r="K696" s="2">
        <f t="shared" si="54"/>
        <v>131</v>
      </c>
      <c r="L696" s="1">
        <f t="shared" si="52"/>
        <v>220</v>
      </c>
      <c r="M696" s="1">
        <f t="shared" si="53"/>
        <v>175.5</v>
      </c>
    </row>
    <row r="697" spans="1:13" ht="19.5" customHeight="1">
      <c r="A697" s="2" t="s">
        <v>0</v>
      </c>
      <c r="B697" s="2" t="s">
        <v>3</v>
      </c>
      <c r="C697" s="5">
        <v>-157785</v>
      </c>
      <c r="D697" s="5">
        <v>-157778</v>
      </c>
      <c r="E697" s="5">
        <f t="shared" si="50"/>
        <v>180449</v>
      </c>
      <c r="F697" s="5">
        <f t="shared" si="51"/>
        <v>180456</v>
      </c>
      <c r="G697" s="2" t="s">
        <v>749</v>
      </c>
      <c r="H697" s="2">
        <v>4.4</v>
      </c>
      <c r="I697" s="2">
        <v>-6.68</v>
      </c>
      <c r="K697" s="2">
        <f t="shared" si="54"/>
        <v>220</v>
      </c>
      <c r="L697" s="1">
        <f t="shared" si="52"/>
        <v>120</v>
      </c>
      <c r="M697" s="1">
        <f t="shared" si="53"/>
        <v>170</v>
      </c>
    </row>
    <row r="698" spans="1:13" ht="19.5" customHeight="1">
      <c r="A698" s="2" t="s">
        <v>0</v>
      </c>
      <c r="B698" s="2" t="s">
        <v>3</v>
      </c>
      <c r="C698" s="5">
        <v>-157665</v>
      </c>
      <c r="D698" s="5">
        <v>-157658</v>
      </c>
      <c r="E698" s="5">
        <f t="shared" si="50"/>
        <v>180569</v>
      </c>
      <c r="F698" s="5">
        <f t="shared" si="51"/>
        <v>180576</v>
      </c>
      <c r="G698" s="2" t="s">
        <v>750</v>
      </c>
      <c r="H698" s="2">
        <v>4.49</v>
      </c>
      <c r="I698" s="2">
        <v>-6.79</v>
      </c>
      <c r="K698" s="2">
        <f t="shared" si="54"/>
        <v>120</v>
      </c>
      <c r="L698" s="1">
        <f t="shared" si="52"/>
        <v>2</v>
      </c>
      <c r="M698" s="1">
        <f t="shared" si="53"/>
        <v>61</v>
      </c>
    </row>
    <row r="699" spans="1:13" ht="19.5" customHeight="1">
      <c r="A699" s="2" t="s">
        <v>0</v>
      </c>
      <c r="B699" s="2" t="s">
        <v>1</v>
      </c>
      <c r="C699" s="5">
        <v>-157663</v>
      </c>
      <c r="D699" s="5">
        <v>-157656</v>
      </c>
      <c r="E699" s="5">
        <f t="shared" si="50"/>
        <v>180571</v>
      </c>
      <c r="F699" s="5">
        <f t="shared" si="51"/>
        <v>180578</v>
      </c>
      <c r="G699" s="2" t="s">
        <v>751</v>
      </c>
      <c r="H699" s="2">
        <v>5.19</v>
      </c>
      <c r="I699" s="2">
        <v>-8.14</v>
      </c>
      <c r="K699" s="2">
        <f t="shared" si="54"/>
        <v>2</v>
      </c>
      <c r="L699" s="1">
        <f t="shared" si="52"/>
        <v>65</v>
      </c>
      <c r="M699" s="1">
        <f t="shared" si="53"/>
        <v>33.5</v>
      </c>
    </row>
    <row r="700" spans="1:13" ht="19.5" customHeight="1">
      <c r="A700" s="2" t="s">
        <v>0</v>
      </c>
      <c r="B700" s="2" t="s">
        <v>3</v>
      </c>
      <c r="C700" s="5">
        <v>-157598</v>
      </c>
      <c r="D700" s="5">
        <v>-157591</v>
      </c>
      <c r="E700" s="5">
        <f t="shared" si="50"/>
        <v>180636</v>
      </c>
      <c r="F700" s="5">
        <f t="shared" si="51"/>
        <v>180643</v>
      </c>
      <c r="G700" s="2" t="s">
        <v>752</v>
      </c>
      <c r="H700" s="2">
        <v>5.32</v>
      </c>
      <c r="I700" s="2">
        <v>-8.72</v>
      </c>
      <c r="K700" s="2">
        <f t="shared" si="54"/>
        <v>65</v>
      </c>
      <c r="L700" s="1">
        <f t="shared" si="52"/>
        <v>2</v>
      </c>
      <c r="M700" s="1">
        <f t="shared" si="53"/>
        <v>33.5</v>
      </c>
    </row>
    <row r="701" spans="1:13" ht="19.5" customHeight="1">
      <c r="A701" s="2" t="s">
        <v>0</v>
      </c>
      <c r="B701" s="2" t="s">
        <v>1</v>
      </c>
      <c r="C701" s="5">
        <v>-157596</v>
      </c>
      <c r="D701" s="5">
        <v>-157589</v>
      </c>
      <c r="E701" s="5">
        <f t="shared" si="50"/>
        <v>180638</v>
      </c>
      <c r="F701" s="5">
        <f t="shared" si="51"/>
        <v>180645</v>
      </c>
      <c r="G701" s="2" t="s">
        <v>753</v>
      </c>
      <c r="H701" s="2">
        <v>4.92</v>
      </c>
      <c r="I701" s="2">
        <v>-7.6</v>
      </c>
      <c r="K701" s="2">
        <f t="shared" si="54"/>
        <v>2</v>
      </c>
      <c r="L701" s="1">
        <f t="shared" si="52"/>
        <v>424</v>
      </c>
      <c r="M701" s="1">
        <f t="shared" si="53"/>
        <v>213</v>
      </c>
    </row>
    <row r="702" spans="1:13" ht="19.5" customHeight="1">
      <c r="A702" s="2" t="s">
        <v>0</v>
      </c>
      <c r="B702" s="2" t="s">
        <v>3</v>
      </c>
      <c r="C702" s="5">
        <v>-157172</v>
      </c>
      <c r="D702" s="5">
        <v>-157165</v>
      </c>
      <c r="E702" s="5">
        <f t="shared" si="50"/>
        <v>181062</v>
      </c>
      <c r="F702" s="5">
        <f t="shared" si="51"/>
        <v>181069</v>
      </c>
      <c r="G702" s="2" t="s">
        <v>754</v>
      </c>
      <c r="H702" s="2">
        <v>4.37</v>
      </c>
      <c r="I702" s="2">
        <v>-6.57</v>
      </c>
      <c r="K702" s="2">
        <f t="shared" si="54"/>
        <v>424</v>
      </c>
      <c r="L702" s="1">
        <f t="shared" si="52"/>
        <v>24</v>
      </c>
      <c r="M702" s="1">
        <f t="shared" si="53"/>
        <v>224</v>
      </c>
    </row>
    <row r="703" spans="1:13" ht="19.5" customHeight="1">
      <c r="A703" s="2" t="s">
        <v>0</v>
      </c>
      <c r="B703" s="2" t="s">
        <v>3</v>
      </c>
      <c r="C703" s="5">
        <v>-157148</v>
      </c>
      <c r="D703" s="5">
        <v>-157141</v>
      </c>
      <c r="E703" s="5">
        <f t="shared" si="50"/>
        <v>181086</v>
      </c>
      <c r="F703" s="5">
        <f t="shared" si="51"/>
        <v>181093</v>
      </c>
      <c r="G703" s="2" t="s">
        <v>755</v>
      </c>
      <c r="H703" s="2">
        <v>4.64</v>
      </c>
      <c r="I703" s="2">
        <v>-7</v>
      </c>
      <c r="K703" s="2">
        <f t="shared" si="54"/>
        <v>24</v>
      </c>
      <c r="L703" s="1">
        <f t="shared" si="52"/>
        <v>308</v>
      </c>
      <c r="M703" s="1">
        <f t="shared" si="53"/>
        <v>166</v>
      </c>
    </row>
    <row r="704" spans="1:13" ht="19.5" customHeight="1">
      <c r="A704" s="2" t="s">
        <v>0</v>
      </c>
      <c r="B704" s="2" t="s">
        <v>3</v>
      </c>
      <c r="C704" s="5">
        <v>-156840</v>
      </c>
      <c r="D704" s="5">
        <v>-156833</v>
      </c>
      <c r="E704" s="5">
        <f t="shared" si="50"/>
        <v>181394</v>
      </c>
      <c r="F704" s="5">
        <f t="shared" si="51"/>
        <v>181401</v>
      </c>
      <c r="G704" s="2" t="s">
        <v>756</v>
      </c>
      <c r="H704" s="2">
        <v>4.49</v>
      </c>
      <c r="I704" s="2">
        <v>-6.82</v>
      </c>
      <c r="K704" s="2">
        <f t="shared" si="54"/>
        <v>308</v>
      </c>
      <c r="L704" s="1">
        <f t="shared" si="52"/>
        <v>499</v>
      </c>
      <c r="M704" s="1">
        <f t="shared" si="53"/>
        <v>403.5</v>
      </c>
    </row>
    <row r="705" spans="1:13" ht="19.5" customHeight="1">
      <c r="A705" s="2" t="s">
        <v>0</v>
      </c>
      <c r="B705" s="2" t="s">
        <v>3</v>
      </c>
      <c r="C705" s="5">
        <v>-156341</v>
      </c>
      <c r="D705" s="5">
        <v>-156334</v>
      </c>
      <c r="E705" s="5">
        <f t="shared" si="50"/>
        <v>181893</v>
      </c>
      <c r="F705" s="5">
        <f t="shared" si="51"/>
        <v>181900</v>
      </c>
      <c r="G705" s="2" t="s">
        <v>757</v>
      </c>
      <c r="H705" s="2">
        <v>4.4</v>
      </c>
      <c r="I705" s="2">
        <v>-6.68</v>
      </c>
      <c r="K705" s="2">
        <f t="shared" si="54"/>
        <v>499</v>
      </c>
      <c r="L705" s="1">
        <f t="shared" si="52"/>
        <v>881</v>
      </c>
      <c r="M705" s="1">
        <f t="shared" si="53"/>
        <v>690</v>
      </c>
    </row>
    <row r="706" spans="1:13" ht="19.5" customHeight="1">
      <c r="A706" s="2" t="s">
        <v>0</v>
      </c>
      <c r="B706" s="2" t="s">
        <v>1</v>
      </c>
      <c r="C706" s="5">
        <v>-155460</v>
      </c>
      <c r="D706" s="5">
        <v>-155453</v>
      </c>
      <c r="E706" s="5">
        <f t="shared" si="50"/>
        <v>182774</v>
      </c>
      <c r="F706" s="5">
        <f t="shared" si="51"/>
        <v>182781</v>
      </c>
      <c r="G706" s="2" t="s">
        <v>758</v>
      </c>
      <c r="H706" s="2">
        <v>4.86</v>
      </c>
      <c r="I706" s="2">
        <v>-7.45</v>
      </c>
      <c r="K706" s="2">
        <f t="shared" si="54"/>
        <v>881</v>
      </c>
      <c r="L706" s="1">
        <f t="shared" si="52"/>
        <v>257</v>
      </c>
      <c r="M706" s="1">
        <f t="shared" si="53"/>
        <v>569</v>
      </c>
    </row>
    <row r="707" spans="1:13" ht="19.5" customHeight="1">
      <c r="A707" s="2" t="s">
        <v>0</v>
      </c>
      <c r="B707" s="2" t="s">
        <v>1</v>
      </c>
      <c r="C707" s="5">
        <v>-155203</v>
      </c>
      <c r="D707" s="5">
        <v>-155196</v>
      </c>
      <c r="E707" s="5">
        <f t="shared" si="50"/>
        <v>183031</v>
      </c>
      <c r="F707" s="5">
        <f t="shared" si="51"/>
        <v>183038</v>
      </c>
      <c r="G707" s="2" t="s">
        <v>759</v>
      </c>
      <c r="H707" s="2">
        <v>4.48</v>
      </c>
      <c r="I707" s="2">
        <v>-6.74</v>
      </c>
      <c r="K707" s="2">
        <f t="shared" si="54"/>
        <v>257</v>
      </c>
      <c r="L707" s="1">
        <f t="shared" si="52"/>
        <v>219</v>
      </c>
      <c r="M707" s="1">
        <f t="shared" si="53"/>
        <v>238</v>
      </c>
    </row>
    <row r="708" spans="1:13" ht="19.5" customHeight="1">
      <c r="A708" s="2" t="s">
        <v>0</v>
      </c>
      <c r="B708" s="2" t="s">
        <v>3</v>
      </c>
      <c r="C708" s="5">
        <v>-154984</v>
      </c>
      <c r="D708" s="5">
        <v>-154977</v>
      </c>
      <c r="E708" s="5">
        <f t="shared" si="50"/>
        <v>183250</v>
      </c>
      <c r="F708" s="5">
        <f t="shared" si="51"/>
        <v>183257</v>
      </c>
      <c r="G708" s="2" t="s">
        <v>760</v>
      </c>
      <c r="H708" s="2">
        <v>5.05</v>
      </c>
      <c r="I708" s="2">
        <v>-7.9</v>
      </c>
      <c r="K708" s="2">
        <f t="shared" si="54"/>
        <v>219</v>
      </c>
      <c r="L708" s="1">
        <f t="shared" si="52"/>
        <v>2</v>
      </c>
      <c r="M708" s="1">
        <f t="shared" si="53"/>
        <v>110.5</v>
      </c>
    </row>
    <row r="709" spans="1:13" ht="19.5" customHeight="1">
      <c r="A709" s="2" t="s">
        <v>0</v>
      </c>
      <c r="B709" s="2" t="s">
        <v>1</v>
      </c>
      <c r="C709" s="5">
        <v>-154982</v>
      </c>
      <c r="D709" s="5">
        <v>-154975</v>
      </c>
      <c r="E709" s="5">
        <f aca="true" t="shared" si="55" ref="E709:E772">338234+C709</f>
        <v>183252</v>
      </c>
      <c r="F709" s="5">
        <f aca="true" t="shared" si="56" ref="F709:F772">338234+D709</f>
        <v>183259</v>
      </c>
      <c r="G709" s="2" t="s">
        <v>761</v>
      </c>
      <c r="H709" s="2">
        <v>4.92</v>
      </c>
      <c r="I709" s="2">
        <v>-7.6</v>
      </c>
      <c r="K709" s="2">
        <f t="shared" si="54"/>
        <v>2</v>
      </c>
      <c r="L709" s="1">
        <f aca="true" t="shared" si="57" ref="L709:L772">E710-E709</f>
        <v>337</v>
      </c>
      <c r="M709" s="1">
        <f aca="true" t="shared" si="58" ref="M709:M772">AVERAGE(K709:L709)</f>
        <v>169.5</v>
      </c>
    </row>
    <row r="710" spans="1:13" ht="19.5" customHeight="1">
      <c r="A710" s="2" t="s">
        <v>0</v>
      </c>
      <c r="B710" s="2" t="s">
        <v>3</v>
      </c>
      <c r="C710" s="5">
        <v>-154645</v>
      </c>
      <c r="D710" s="5">
        <v>-154638</v>
      </c>
      <c r="E710" s="5">
        <f t="shared" si="55"/>
        <v>183589</v>
      </c>
      <c r="F710" s="5">
        <f t="shared" si="56"/>
        <v>183596</v>
      </c>
      <c r="G710" s="2" t="s">
        <v>762</v>
      </c>
      <c r="H710" s="2">
        <v>4.37</v>
      </c>
      <c r="I710" s="2">
        <v>-6.57</v>
      </c>
      <c r="K710" s="2">
        <f aca="true" t="shared" si="59" ref="K710:K773">E710-E709</f>
        <v>337</v>
      </c>
      <c r="L710" s="1">
        <f t="shared" si="57"/>
        <v>564</v>
      </c>
      <c r="M710" s="1">
        <f t="shared" si="58"/>
        <v>450.5</v>
      </c>
    </row>
    <row r="711" spans="1:13" ht="19.5" customHeight="1">
      <c r="A711" s="2" t="s">
        <v>0</v>
      </c>
      <c r="B711" s="2" t="s">
        <v>1</v>
      </c>
      <c r="C711" s="5">
        <v>-154081</v>
      </c>
      <c r="D711" s="5">
        <v>-154074</v>
      </c>
      <c r="E711" s="5">
        <f t="shared" si="55"/>
        <v>184153</v>
      </c>
      <c r="F711" s="5">
        <f t="shared" si="56"/>
        <v>184160</v>
      </c>
      <c r="G711" s="2" t="s">
        <v>57</v>
      </c>
      <c r="H711" s="2">
        <v>5.58</v>
      </c>
      <c r="I711" s="2">
        <v>-9.1</v>
      </c>
      <c r="K711" s="2">
        <f t="shared" si="59"/>
        <v>564</v>
      </c>
      <c r="L711" s="1">
        <f t="shared" si="57"/>
        <v>637</v>
      </c>
      <c r="M711" s="1">
        <f t="shared" si="58"/>
        <v>600.5</v>
      </c>
    </row>
    <row r="712" spans="1:13" ht="19.5" customHeight="1">
      <c r="A712" s="2" t="s">
        <v>0</v>
      </c>
      <c r="B712" s="2" t="s">
        <v>3</v>
      </c>
      <c r="C712" s="5">
        <v>-153444</v>
      </c>
      <c r="D712" s="5">
        <v>-153437</v>
      </c>
      <c r="E712" s="5">
        <f t="shared" si="55"/>
        <v>184790</v>
      </c>
      <c r="F712" s="5">
        <f t="shared" si="56"/>
        <v>184797</v>
      </c>
      <c r="G712" s="2" t="s">
        <v>763</v>
      </c>
      <c r="H712" s="2">
        <v>4.39</v>
      </c>
      <c r="I712" s="2">
        <v>-6.65</v>
      </c>
      <c r="K712" s="2">
        <f t="shared" si="59"/>
        <v>637</v>
      </c>
      <c r="L712" s="1">
        <f t="shared" si="57"/>
        <v>16</v>
      </c>
      <c r="M712" s="1">
        <f t="shared" si="58"/>
        <v>326.5</v>
      </c>
    </row>
    <row r="713" spans="1:13" ht="19.5" customHeight="1">
      <c r="A713" s="2" t="s">
        <v>0</v>
      </c>
      <c r="B713" s="2" t="s">
        <v>3</v>
      </c>
      <c r="C713" s="5">
        <v>-153428</v>
      </c>
      <c r="D713" s="5">
        <v>-153421</v>
      </c>
      <c r="E713" s="5">
        <f t="shared" si="55"/>
        <v>184806</v>
      </c>
      <c r="F713" s="5">
        <f t="shared" si="56"/>
        <v>184813</v>
      </c>
      <c r="G713" s="2" t="s">
        <v>764</v>
      </c>
      <c r="H713" s="2">
        <v>4.82</v>
      </c>
      <c r="I713" s="2">
        <v>-7.41</v>
      </c>
      <c r="K713" s="2">
        <f t="shared" si="59"/>
        <v>16</v>
      </c>
      <c r="L713" s="1">
        <f t="shared" si="57"/>
        <v>348</v>
      </c>
      <c r="M713" s="1">
        <f t="shared" si="58"/>
        <v>182</v>
      </c>
    </row>
    <row r="714" spans="1:13" ht="19.5" customHeight="1">
      <c r="A714" s="2" t="s">
        <v>0</v>
      </c>
      <c r="B714" s="2" t="s">
        <v>3</v>
      </c>
      <c r="C714" s="5">
        <v>-153080</v>
      </c>
      <c r="D714" s="5">
        <v>-153073</v>
      </c>
      <c r="E714" s="5">
        <f t="shared" si="55"/>
        <v>185154</v>
      </c>
      <c r="F714" s="5">
        <f t="shared" si="56"/>
        <v>185161</v>
      </c>
      <c r="G714" s="2" t="s">
        <v>58</v>
      </c>
      <c r="H714" s="2">
        <v>5.58</v>
      </c>
      <c r="I714" s="2">
        <v>-9.1</v>
      </c>
      <c r="K714" s="2">
        <f t="shared" si="59"/>
        <v>348</v>
      </c>
      <c r="L714" s="1">
        <f t="shared" si="57"/>
        <v>2</v>
      </c>
      <c r="M714" s="1">
        <f t="shared" si="58"/>
        <v>175</v>
      </c>
    </row>
    <row r="715" spans="1:13" ht="19.5" customHeight="1">
      <c r="A715" s="2" t="s">
        <v>0</v>
      </c>
      <c r="B715" s="2" t="s">
        <v>1</v>
      </c>
      <c r="C715" s="5">
        <v>-153078</v>
      </c>
      <c r="D715" s="5">
        <v>-153071</v>
      </c>
      <c r="E715" s="5">
        <f t="shared" si="55"/>
        <v>185156</v>
      </c>
      <c r="F715" s="5">
        <f t="shared" si="56"/>
        <v>185163</v>
      </c>
      <c r="G715" s="2" t="s">
        <v>765</v>
      </c>
      <c r="H715" s="2">
        <v>5</v>
      </c>
      <c r="I715" s="2">
        <v>-7.8</v>
      </c>
      <c r="K715" s="2">
        <f t="shared" si="59"/>
        <v>2</v>
      </c>
      <c r="L715" s="1">
        <f t="shared" si="57"/>
        <v>145</v>
      </c>
      <c r="M715" s="1">
        <f t="shared" si="58"/>
        <v>73.5</v>
      </c>
    </row>
    <row r="716" spans="1:13" ht="19.5" customHeight="1">
      <c r="A716" s="2" t="s">
        <v>0</v>
      </c>
      <c r="B716" s="2" t="s">
        <v>1</v>
      </c>
      <c r="C716" s="5">
        <v>-152933</v>
      </c>
      <c r="D716" s="5">
        <v>-152926</v>
      </c>
      <c r="E716" s="5">
        <f t="shared" si="55"/>
        <v>185301</v>
      </c>
      <c r="F716" s="5">
        <f t="shared" si="56"/>
        <v>185308</v>
      </c>
      <c r="G716" s="2" t="s">
        <v>766</v>
      </c>
      <c r="H716" s="2">
        <v>4.66</v>
      </c>
      <c r="I716" s="2">
        <v>-7.05</v>
      </c>
      <c r="K716" s="2">
        <f t="shared" si="59"/>
        <v>145</v>
      </c>
      <c r="L716" s="1">
        <f t="shared" si="57"/>
        <v>120</v>
      </c>
      <c r="M716" s="1">
        <f t="shared" si="58"/>
        <v>132.5</v>
      </c>
    </row>
    <row r="717" spans="1:13" ht="19.5" customHeight="1">
      <c r="A717" s="2" t="s">
        <v>0</v>
      </c>
      <c r="B717" s="2" t="s">
        <v>3</v>
      </c>
      <c r="C717" s="5">
        <v>-152813</v>
      </c>
      <c r="D717" s="5">
        <v>-152806</v>
      </c>
      <c r="E717" s="5">
        <f t="shared" si="55"/>
        <v>185421</v>
      </c>
      <c r="F717" s="5">
        <f t="shared" si="56"/>
        <v>185428</v>
      </c>
      <c r="G717" s="2" t="s">
        <v>59</v>
      </c>
      <c r="H717" s="2">
        <v>5.58</v>
      </c>
      <c r="I717" s="2">
        <v>-9.1</v>
      </c>
      <c r="K717" s="2">
        <f t="shared" si="59"/>
        <v>120</v>
      </c>
      <c r="L717" s="1">
        <f t="shared" si="57"/>
        <v>2</v>
      </c>
      <c r="M717" s="1">
        <f t="shared" si="58"/>
        <v>61</v>
      </c>
    </row>
    <row r="718" spans="1:13" ht="19.5" customHeight="1">
      <c r="A718" s="2" t="s">
        <v>0</v>
      </c>
      <c r="B718" s="2" t="s">
        <v>1</v>
      </c>
      <c r="C718" s="5">
        <v>-152811</v>
      </c>
      <c r="D718" s="5">
        <v>-152804</v>
      </c>
      <c r="E718" s="5">
        <f t="shared" si="55"/>
        <v>185423</v>
      </c>
      <c r="F718" s="5">
        <f t="shared" si="56"/>
        <v>185430</v>
      </c>
      <c r="G718" s="2" t="s">
        <v>767</v>
      </c>
      <c r="H718" s="2">
        <v>4.33</v>
      </c>
      <c r="I718" s="2">
        <v>-6.51</v>
      </c>
      <c r="K718" s="2">
        <f t="shared" si="59"/>
        <v>2</v>
      </c>
      <c r="L718" s="1">
        <f t="shared" si="57"/>
        <v>59</v>
      </c>
      <c r="M718" s="1">
        <f t="shared" si="58"/>
        <v>30.5</v>
      </c>
    </row>
    <row r="719" spans="1:13" ht="19.5" customHeight="1">
      <c r="A719" s="2" t="s">
        <v>0</v>
      </c>
      <c r="B719" s="2" t="s">
        <v>1</v>
      </c>
      <c r="C719" s="5">
        <v>-152752</v>
      </c>
      <c r="D719" s="5">
        <v>-152745</v>
      </c>
      <c r="E719" s="5">
        <f t="shared" si="55"/>
        <v>185482</v>
      </c>
      <c r="F719" s="5">
        <f t="shared" si="56"/>
        <v>185489</v>
      </c>
      <c r="G719" s="2" t="s">
        <v>768</v>
      </c>
      <c r="H719" s="2">
        <v>4.77</v>
      </c>
      <c r="I719" s="2">
        <v>-7.37</v>
      </c>
      <c r="K719" s="2">
        <f t="shared" si="59"/>
        <v>59</v>
      </c>
      <c r="L719" s="1">
        <f t="shared" si="57"/>
        <v>294</v>
      </c>
      <c r="M719" s="1">
        <f t="shared" si="58"/>
        <v>176.5</v>
      </c>
    </row>
    <row r="720" spans="1:13" ht="19.5" customHeight="1">
      <c r="A720" s="2" t="s">
        <v>0</v>
      </c>
      <c r="B720" s="2" t="s">
        <v>3</v>
      </c>
      <c r="C720" s="5">
        <v>-152458</v>
      </c>
      <c r="D720" s="5">
        <v>-152451</v>
      </c>
      <c r="E720" s="5">
        <f t="shared" si="55"/>
        <v>185776</v>
      </c>
      <c r="F720" s="5">
        <f t="shared" si="56"/>
        <v>185783</v>
      </c>
      <c r="G720" s="2" t="s">
        <v>769</v>
      </c>
      <c r="H720" s="2">
        <v>4.39</v>
      </c>
      <c r="I720" s="2">
        <v>-6.62</v>
      </c>
      <c r="K720" s="2">
        <f t="shared" si="59"/>
        <v>294</v>
      </c>
      <c r="L720" s="1">
        <f t="shared" si="57"/>
        <v>11</v>
      </c>
      <c r="M720" s="1">
        <f t="shared" si="58"/>
        <v>152.5</v>
      </c>
    </row>
    <row r="721" spans="1:13" ht="19.5" customHeight="1">
      <c r="A721" s="2" t="s">
        <v>0</v>
      </c>
      <c r="B721" s="2" t="s">
        <v>3</v>
      </c>
      <c r="C721" s="5">
        <v>-152447</v>
      </c>
      <c r="D721" s="5">
        <v>-152440</v>
      </c>
      <c r="E721" s="5">
        <f t="shared" si="55"/>
        <v>185787</v>
      </c>
      <c r="F721" s="5">
        <f t="shared" si="56"/>
        <v>185794</v>
      </c>
      <c r="G721" s="2" t="s">
        <v>770</v>
      </c>
      <c r="H721" s="2">
        <v>4.76</v>
      </c>
      <c r="I721" s="2">
        <v>-7.28</v>
      </c>
      <c r="K721" s="2">
        <f t="shared" si="59"/>
        <v>11</v>
      </c>
      <c r="L721" s="1">
        <f t="shared" si="57"/>
        <v>6</v>
      </c>
      <c r="M721" s="1">
        <f t="shared" si="58"/>
        <v>8.5</v>
      </c>
    </row>
    <row r="722" spans="1:13" ht="19.5" customHeight="1">
      <c r="A722" s="2" t="s">
        <v>0</v>
      </c>
      <c r="B722" s="2" t="s">
        <v>1</v>
      </c>
      <c r="C722" s="5">
        <v>-152441</v>
      </c>
      <c r="D722" s="5">
        <v>-152434</v>
      </c>
      <c r="E722" s="5">
        <f t="shared" si="55"/>
        <v>185793</v>
      </c>
      <c r="F722" s="5">
        <f t="shared" si="56"/>
        <v>185800</v>
      </c>
      <c r="G722" s="2" t="s">
        <v>771</v>
      </c>
      <c r="H722" s="2">
        <v>4.48</v>
      </c>
      <c r="I722" s="2">
        <v>-6.74</v>
      </c>
      <c r="K722" s="2">
        <f t="shared" si="59"/>
        <v>6</v>
      </c>
      <c r="L722" s="1">
        <f t="shared" si="57"/>
        <v>147</v>
      </c>
      <c r="M722" s="1">
        <f t="shared" si="58"/>
        <v>76.5</v>
      </c>
    </row>
    <row r="723" spans="1:13" ht="19.5" customHeight="1">
      <c r="A723" s="2" t="s">
        <v>0</v>
      </c>
      <c r="B723" s="2" t="s">
        <v>3</v>
      </c>
      <c r="C723" s="5">
        <v>-152294</v>
      </c>
      <c r="D723" s="5">
        <v>-152287</v>
      </c>
      <c r="E723" s="5">
        <f t="shared" si="55"/>
        <v>185940</v>
      </c>
      <c r="F723" s="5">
        <f t="shared" si="56"/>
        <v>185947</v>
      </c>
      <c r="G723" s="2" t="s">
        <v>772</v>
      </c>
      <c r="H723" s="2">
        <v>4.49</v>
      </c>
      <c r="I723" s="2">
        <v>-6.79</v>
      </c>
      <c r="K723" s="2">
        <f t="shared" si="59"/>
        <v>147</v>
      </c>
      <c r="L723" s="1">
        <f t="shared" si="57"/>
        <v>662</v>
      </c>
      <c r="M723" s="1">
        <f t="shared" si="58"/>
        <v>404.5</v>
      </c>
    </row>
    <row r="724" spans="1:13" ht="19.5" customHeight="1">
      <c r="A724" s="2" t="s">
        <v>0</v>
      </c>
      <c r="B724" s="2" t="s">
        <v>1</v>
      </c>
      <c r="C724" s="5">
        <v>-151632</v>
      </c>
      <c r="D724" s="5">
        <v>-151625</v>
      </c>
      <c r="E724" s="5">
        <f t="shared" si="55"/>
        <v>186602</v>
      </c>
      <c r="F724" s="5">
        <f t="shared" si="56"/>
        <v>186609</v>
      </c>
      <c r="G724" s="2" t="s">
        <v>773</v>
      </c>
      <c r="H724" s="2">
        <v>4.42</v>
      </c>
      <c r="I724" s="2">
        <v>-6.69</v>
      </c>
      <c r="K724" s="2">
        <f t="shared" si="59"/>
        <v>662</v>
      </c>
      <c r="L724" s="1">
        <f t="shared" si="57"/>
        <v>8</v>
      </c>
      <c r="M724" s="1">
        <f t="shared" si="58"/>
        <v>335</v>
      </c>
    </row>
    <row r="725" spans="1:13" ht="19.5" customHeight="1">
      <c r="A725" s="2" t="s">
        <v>0</v>
      </c>
      <c r="B725" s="2" t="s">
        <v>3</v>
      </c>
      <c r="C725" s="5">
        <v>-151624</v>
      </c>
      <c r="D725" s="5">
        <v>-151617</v>
      </c>
      <c r="E725" s="5">
        <f t="shared" si="55"/>
        <v>186610</v>
      </c>
      <c r="F725" s="5">
        <f t="shared" si="56"/>
        <v>186617</v>
      </c>
      <c r="G725" s="2" t="s">
        <v>774</v>
      </c>
      <c r="H725" s="2">
        <v>4.77</v>
      </c>
      <c r="I725" s="2">
        <v>-7.37</v>
      </c>
      <c r="K725" s="2">
        <f t="shared" si="59"/>
        <v>8</v>
      </c>
      <c r="L725" s="1">
        <f t="shared" si="57"/>
        <v>97</v>
      </c>
      <c r="M725" s="1">
        <f t="shared" si="58"/>
        <v>52.5</v>
      </c>
    </row>
    <row r="726" spans="1:13" ht="19.5" customHeight="1">
      <c r="A726" s="2" t="s">
        <v>0</v>
      </c>
      <c r="B726" s="2" t="s">
        <v>3</v>
      </c>
      <c r="C726" s="5">
        <v>-151527</v>
      </c>
      <c r="D726" s="5">
        <v>-151520</v>
      </c>
      <c r="E726" s="5">
        <f t="shared" si="55"/>
        <v>186707</v>
      </c>
      <c r="F726" s="5">
        <f t="shared" si="56"/>
        <v>186714</v>
      </c>
      <c r="G726" s="2" t="s">
        <v>775</v>
      </c>
      <c r="H726" s="2">
        <v>4.61</v>
      </c>
      <c r="I726" s="2">
        <v>-6.96</v>
      </c>
      <c r="K726" s="2">
        <f t="shared" si="59"/>
        <v>97</v>
      </c>
      <c r="L726" s="1">
        <f t="shared" si="57"/>
        <v>94</v>
      </c>
      <c r="M726" s="1">
        <f t="shared" si="58"/>
        <v>95.5</v>
      </c>
    </row>
    <row r="727" spans="1:13" ht="19.5" customHeight="1">
      <c r="A727" s="2" t="s">
        <v>0</v>
      </c>
      <c r="B727" s="2" t="s">
        <v>3</v>
      </c>
      <c r="C727" s="5">
        <v>-151433</v>
      </c>
      <c r="D727" s="5">
        <v>-151426</v>
      </c>
      <c r="E727" s="5">
        <f t="shared" si="55"/>
        <v>186801</v>
      </c>
      <c r="F727" s="5">
        <f t="shared" si="56"/>
        <v>186808</v>
      </c>
      <c r="G727" s="2" t="s">
        <v>776</v>
      </c>
      <c r="H727" s="2">
        <v>4.92</v>
      </c>
      <c r="I727" s="2">
        <v>-7.6</v>
      </c>
      <c r="K727" s="2">
        <f t="shared" si="59"/>
        <v>94</v>
      </c>
      <c r="L727" s="1">
        <f t="shared" si="57"/>
        <v>2</v>
      </c>
      <c r="M727" s="1">
        <f t="shared" si="58"/>
        <v>48</v>
      </c>
    </row>
    <row r="728" spans="1:13" ht="19.5" customHeight="1">
      <c r="A728" s="2" t="s">
        <v>0</v>
      </c>
      <c r="B728" s="2" t="s">
        <v>1</v>
      </c>
      <c r="C728" s="5">
        <v>-151431</v>
      </c>
      <c r="D728" s="5">
        <v>-151424</v>
      </c>
      <c r="E728" s="5">
        <f t="shared" si="55"/>
        <v>186803</v>
      </c>
      <c r="F728" s="5">
        <f t="shared" si="56"/>
        <v>186810</v>
      </c>
      <c r="G728" s="2" t="s">
        <v>777</v>
      </c>
      <c r="H728" s="2">
        <v>4.34</v>
      </c>
      <c r="I728" s="2">
        <v>-6.53</v>
      </c>
      <c r="K728" s="2">
        <f t="shared" si="59"/>
        <v>2</v>
      </c>
      <c r="L728" s="1">
        <f t="shared" si="57"/>
        <v>247</v>
      </c>
      <c r="M728" s="1">
        <f t="shared" si="58"/>
        <v>124.5</v>
      </c>
    </row>
    <row r="729" spans="1:13" ht="19.5" customHeight="1">
      <c r="A729" s="2" t="s">
        <v>0</v>
      </c>
      <c r="B729" s="2" t="s">
        <v>3</v>
      </c>
      <c r="C729" s="5">
        <v>-151184</v>
      </c>
      <c r="D729" s="5">
        <v>-151177</v>
      </c>
      <c r="E729" s="5">
        <f t="shared" si="55"/>
        <v>187050</v>
      </c>
      <c r="F729" s="5">
        <f t="shared" si="56"/>
        <v>187057</v>
      </c>
      <c r="G729" s="2" t="s">
        <v>778</v>
      </c>
      <c r="H729" s="2">
        <v>4.5</v>
      </c>
      <c r="I729" s="2">
        <v>-6.83</v>
      </c>
      <c r="K729" s="2">
        <f t="shared" si="59"/>
        <v>247</v>
      </c>
      <c r="L729" s="1">
        <f t="shared" si="57"/>
        <v>48</v>
      </c>
      <c r="M729" s="1">
        <f t="shared" si="58"/>
        <v>147.5</v>
      </c>
    </row>
    <row r="730" spans="1:13" ht="19.5" customHeight="1">
      <c r="A730" s="2" t="s">
        <v>0</v>
      </c>
      <c r="B730" s="2" t="s">
        <v>3</v>
      </c>
      <c r="C730" s="5">
        <v>-151136</v>
      </c>
      <c r="D730" s="5">
        <v>-151129</v>
      </c>
      <c r="E730" s="5">
        <f t="shared" si="55"/>
        <v>187098</v>
      </c>
      <c r="F730" s="5">
        <f t="shared" si="56"/>
        <v>187105</v>
      </c>
      <c r="G730" s="2" t="s">
        <v>779</v>
      </c>
      <c r="H730" s="2">
        <v>4.86</v>
      </c>
      <c r="I730" s="2">
        <v>-7.45</v>
      </c>
      <c r="K730" s="2">
        <f t="shared" si="59"/>
        <v>48</v>
      </c>
      <c r="L730" s="1">
        <f t="shared" si="57"/>
        <v>622</v>
      </c>
      <c r="M730" s="1">
        <f t="shared" si="58"/>
        <v>335</v>
      </c>
    </row>
    <row r="731" spans="1:13" ht="19.5" customHeight="1">
      <c r="A731" s="2" t="s">
        <v>0</v>
      </c>
      <c r="B731" s="2" t="s">
        <v>1</v>
      </c>
      <c r="C731" s="5">
        <v>-150514</v>
      </c>
      <c r="D731" s="5">
        <v>-150507</v>
      </c>
      <c r="E731" s="5">
        <f t="shared" si="55"/>
        <v>187720</v>
      </c>
      <c r="F731" s="5">
        <f t="shared" si="56"/>
        <v>187727</v>
      </c>
      <c r="G731" s="2" t="s">
        <v>780</v>
      </c>
      <c r="H731" s="2">
        <v>4.48</v>
      </c>
      <c r="I731" s="2">
        <v>-6.73</v>
      </c>
      <c r="K731" s="2">
        <f t="shared" si="59"/>
        <v>622</v>
      </c>
      <c r="L731" s="1">
        <f t="shared" si="57"/>
        <v>38</v>
      </c>
      <c r="M731" s="1">
        <f t="shared" si="58"/>
        <v>330</v>
      </c>
    </row>
    <row r="732" spans="1:13" ht="19.5" customHeight="1">
      <c r="A732" s="2" t="s">
        <v>0</v>
      </c>
      <c r="B732" s="2" t="s">
        <v>3</v>
      </c>
      <c r="C732" s="5">
        <v>-150476</v>
      </c>
      <c r="D732" s="5">
        <v>-150469</v>
      </c>
      <c r="E732" s="5">
        <f t="shared" si="55"/>
        <v>187758</v>
      </c>
      <c r="F732" s="5">
        <f t="shared" si="56"/>
        <v>187765</v>
      </c>
      <c r="G732" s="2" t="s">
        <v>781</v>
      </c>
      <c r="H732" s="2">
        <v>4.73</v>
      </c>
      <c r="I732" s="2">
        <v>-7.23</v>
      </c>
      <c r="K732" s="2">
        <f t="shared" si="59"/>
        <v>38</v>
      </c>
      <c r="L732" s="1">
        <f t="shared" si="57"/>
        <v>78</v>
      </c>
      <c r="M732" s="1">
        <f t="shared" si="58"/>
        <v>58</v>
      </c>
    </row>
    <row r="733" spans="1:13" ht="19.5" customHeight="1">
      <c r="A733" s="2" t="s">
        <v>0</v>
      </c>
      <c r="B733" s="2" t="s">
        <v>1</v>
      </c>
      <c r="C733" s="5">
        <v>-150398</v>
      </c>
      <c r="D733" s="5">
        <v>-150391</v>
      </c>
      <c r="E733" s="5">
        <f t="shared" si="55"/>
        <v>187836</v>
      </c>
      <c r="F733" s="5">
        <f t="shared" si="56"/>
        <v>187843</v>
      </c>
      <c r="G733" s="2" t="s">
        <v>782</v>
      </c>
      <c r="H733" s="2">
        <v>4.82</v>
      </c>
      <c r="I733" s="2">
        <v>-7.4</v>
      </c>
      <c r="K733" s="2">
        <f t="shared" si="59"/>
        <v>78</v>
      </c>
      <c r="L733" s="1">
        <f t="shared" si="57"/>
        <v>153</v>
      </c>
      <c r="M733" s="1">
        <f t="shared" si="58"/>
        <v>115.5</v>
      </c>
    </row>
    <row r="734" spans="1:13" ht="19.5" customHeight="1">
      <c r="A734" s="2" t="s">
        <v>0</v>
      </c>
      <c r="B734" s="2" t="s">
        <v>3</v>
      </c>
      <c r="C734" s="5">
        <v>-150245</v>
      </c>
      <c r="D734" s="5">
        <v>-150238</v>
      </c>
      <c r="E734" s="5">
        <f t="shared" si="55"/>
        <v>187989</v>
      </c>
      <c r="F734" s="5">
        <f t="shared" si="56"/>
        <v>187996</v>
      </c>
      <c r="G734" s="2" t="s">
        <v>783</v>
      </c>
      <c r="H734" s="2">
        <v>4.33</v>
      </c>
      <c r="I734" s="2">
        <v>-6.51</v>
      </c>
      <c r="K734" s="2">
        <f t="shared" si="59"/>
        <v>153</v>
      </c>
      <c r="L734" s="1">
        <f t="shared" si="57"/>
        <v>156</v>
      </c>
      <c r="M734" s="1">
        <f t="shared" si="58"/>
        <v>154.5</v>
      </c>
    </row>
    <row r="735" spans="1:13" ht="19.5" customHeight="1">
      <c r="A735" s="2" t="s">
        <v>0</v>
      </c>
      <c r="B735" s="2" t="s">
        <v>1</v>
      </c>
      <c r="C735" s="5">
        <v>-150089</v>
      </c>
      <c r="D735" s="5">
        <v>-150082</v>
      </c>
      <c r="E735" s="5">
        <f t="shared" si="55"/>
        <v>188145</v>
      </c>
      <c r="F735" s="5">
        <f t="shared" si="56"/>
        <v>188152</v>
      </c>
      <c r="G735" s="2" t="s">
        <v>784</v>
      </c>
      <c r="H735" s="2">
        <v>4.42</v>
      </c>
      <c r="I735" s="2">
        <v>-6.69</v>
      </c>
      <c r="K735" s="2">
        <f t="shared" si="59"/>
        <v>156</v>
      </c>
      <c r="L735" s="1">
        <f t="shared" si="57"/>
        <v>1129</v>
      </c>
      <c r="M735" s="1">
        <f t="shared" si="58"/>
        <v>642.5</v>
      </c>
    </row>
    <row r="736" spans="1:13" ht="19.5" customHeight="1">
      <c r="A736" s="2" t="s">
        <v>0</v>
      </c>
      <c r="B736" s="2" t="s">
        <v>3</v>
      </c>
      <c r="C736" s="5">
        <v>-148960</v>
      </c>
      <c r="D736" s="5">
        <v>-148953</v>
      </c>
      <c r="E736" s="5">
        <f t="shared" si="55"/>
        <v>189274</v>
      </c>
      <c r="F736" s="5">
        <f t="shared" si="56"/>
        <v>189281</v>
      </c>
      <c r="G736" s="2" t="s">
        <v>785</v>
      </c>
      <c r="H736" s="2">
        <v>4.4</v>
      </c>
      <c r="I736" s="2">
        <v>-6.68</v>
      </c>
      <c r="K736" s="2">
        <f t="shared" si="59"/>
        <v>1129</v>
      </c>
      <c r="L736" s="1">
        <f t="shared" si="57"/>
        <v>259</v>
      </c>
      <c r="M736" s="1">
        <f t="shared" si="58"/>
        <v>694</v>
      </c>
    </row>
    <row r="737" spans="1:13" ht="19.5" customHeight="1">
      <c r="A737" s="2" t="s">
        <v>0</v>
      </c>
      <c r="B737" s="2" t="s">
        <v>3</v>
      </c>
      <c r="C737" s="5">
        <v>-148701</v>
      </c>
      <c r="D737" s="5">
        <v>-148694</v>
      </c>
      <c r="E737" s="5">
        <f t="shared" si="55"/>
        <v>189533</v>
      </c>
      <c r="F737" s="5">
        <f t="shared" si="56"/>
        <v>189540</v>
      </c>
      <c r="G737" s="2" t="s">
        <v>786</v>
      </c>
      <c r="H737" s="2">
        <v>4.39</v>
      </c>
      <c r="I737" s="2">
        <v>-6.6</v>
      </c>
      <c r="K737" s="2">
        <f t="shared" si="59"/>
        <v>259</v>
      </c>
      <c r="L737" s="1">
        <f t="shared" si="57"/>
        <v>2</v>
      </c>
      <c r="M737" s="1">
        <f t="shared" si="58"/>
        <v>130.5</v>
      </c>
    </row>
    <row r="738" spans="1:13" ht="19.5" customHeight="1">
      <c r="A738" s="2" t="s">
        <v>0</v>
      </c>
      <c r="B738" s="2" t="s">
        <v>1</v>
      </c>
      <c r="C738" s="5">
        <v>-148699</v>
      </c>
      <c r="D738" s="5">
        <v>-148692</v>
      </c>
      <c r="E738" s="5">
        <f t="shared" si="55"/>
        <v>189535</v>
      </c>
      <c r="F738" s="5">
        <f t="shared" si="56"/>
        <v>189542</v>
      </c>
      <c r="G738" s="2" t="s">
        <v>787</v>
      </c>
      <c r="H738" s="2">
        <v>4.82</v>
      </c>
      <c r="I738" s="2">
        <v>-7.41</v>
      </c>
      <c r="K738" s="2">
        <f t="shared" si="59"/>
        <v>2</v>
      </c>
      <c r="L738" s="1">
        <f t="shared" si="57"/>
        <v>677</v>
      </c>
      <c r="M738" s="1">
        <f t="shared" si="58"/>
        <v>339.5</v>
      </c>
    </row>
    <row r="739" spans="1:13" ht="19.5" customHeight="1">
      <c r="A739" s="2" t="s">
        <v>0</v>
      </c>
      <c r="B739" s="2" t="s">
        <v>3</v>
      </c>
      <c r="C739" s="5">
        <v>-148022</v>
      </c>
      <c r="D739" s="5">
        <v>-148015</v>
      </c>
      <c r="E739" s="5">
        <f t="shared" si="55"/>
        <v>190212</v>
      </c>
      <c r="F739" s="5">
        <f t="shared" si="56"/>
        <v>190219</v>
      </c>
      <c r="G739" s="2" t="s">
        <v>788</v>
      </c>
      <c r="H739" s="2">
        <v>5.2</v>
      </c>
      <c r="I739" s="2">
        <v>-8.23</v>
      </c>
      <c r="K739" s="2">
        <f t="shared" si="59"/>
        <v>677</v>
      </c>
      <c r="L739" s="1">
        <f t="shared" si="57"/>
        <v>2</v>
      </c>
      <c r="M739" s="1">
        <f t="shared" si="58"/>
        <v>339.5</v>
      </c>
    </row>
    <row r="740" spans="1:13" ht="19.5" customHeight="1">
      <c r="A740" s="2" t="s">
        <v>0</v>
      </c>
      <c r="B740" s="2" t="s">
        <v>1</v>
      </c>
      <c r="C740" s="5">
        <v>-148020</v>
      </c>
      <c r="D740" s="5">
        <v>-148013</v>
      </c>
      <c r="E740" s="5">
        <f t="shared" si="55"/>
        <v>190214</v>
      </c>
      <c r="F740" s="5">
        <f t="shared" si="56"/>
        <v>190221</v>
      </c>
      <c r="G740" s="2" t="s">
        <v>60</v>
      </c>
      <c r="H740" s="2">
        <v>5.69</v>
      </c>
      <c r="I740" s="2">
        <v>-9.93</v>
      </c>
      <c r="K740" s="2">
        <f t="shared" si="59"/>
        <v>2</v>
      </c>
      <c r="L740" s="1">
        <f t="shared" si="57"/>
        <v>462</v>
      </c>
      <c r="M740" s="1">
        <f t="shared" si="58"/>
        <v>232</v>
      </c>
    </row>
    <row r="741" spans="1:13" ht="19.5" customHeight="1">
      <c r="A741" s="2" t="s">
        <v>0</v>
      </c>
      <c r="B741" s="2" t="s">
        <v>3</v>
      </c>
      <c r="C741" s="5">
        <v>-147558</v>
      </c>
      <c r="D741" s="5">
        <v>-147551</v>
      </c>
      <c r="E741" s="5">
        <f t="shared" si="55"/>
        <v>190676</v>
      </c>
      <c r="F741" s="5">
        <f t="shared" si="56"/>
        <v>190683</v>
      </c>
      <c r="G741" s="2" t="s">
        <v>789</v>
      </c>
      <c r="H741" s="2">
        <v>4.5</v>
      </c>
      <c r="I741" s="2">
        <v>-6.83</v>
      </c>
      <c r="K741" s="2">
        <f t="shared" si="59"/>
        <v>462</v>
      </c>
      <c r="L741" s="1">
        <f t="shared" si="57"/>
        <v>236</v>
      </c>
      <c r="M741" s="1">
        <f t="shared" si="58"/>
        <v>349</v>
      </c>
    </row>
    <row r="742" spans="1:13" ht="19.5" customHeight="1">
      <c r="A742" s="2" t="s">
        <v>0</v>
      </c>
      <c r="B742" s="2" t="s">
        <v>1</v>
      </c>
      <c r="C742" s="5">
        <v>-147322</v>
      </c>
      <c r="D742" s="5">
        <v>-147315</v>
      </c>
      <c r="E742" s="5">
        <f t="shared" si="55"/>
        <v>190912</v>
      </c>
      <c r="F742" s="5">
        <f t="shared" si="56"/>
        <v>190919</v>
      </c>
      <c r="G742" s="2" t="s">
        <v>790</v>
      </c>
      <c r="H742" s="2">
        <v>4.6</v>
      </c>
      <c r="I742" s="2">
        <v>-6.94</v>
      </c>
      <c r="K742" s="2">
        <f t="shared" si="59"/>
        <v>236</v>
      </c>
      <c r="L742" s="1">
        <f t="shared" si="57"/>
        <v>267</v>
      </c>
      <c r="M742" s="1">
        <f t="shared" si="58"/>
        <v>251.5</v>
      </c>
    </row>
    <row r="743" spans="1:13" ht="19.5" customHeight="1">
      <c r="A743" s="2" t="s">
        <v>0</v>
      </c>
      <c r="B743" s="2" t="s">
        <v>1</v>
      </c>
      <c r="C743" s="5">
        <v>-147055</v>
      </c>
      <c r="D743" s="5">
        <v>-147048</v>
      </c>
      <c r="E743" s="5">
        <f t="shared" si="55"/>
        <v>191179</v>
      </c>
      <c r="F743" s="5">
        <f t="shared" si="56"/>
        <v>191186</v>
      </c>
      <c r="G743" s="2" t="s">
        <v>791</v>
      </c>
      <c r="H743" s="2">
        <v>4.34</v>
      </c>
      <c r="I743" s="2">
        <v>-6.53</v>
      </c>
      <c r="K743" s="2">
        <f t="shared" si="59"/>
        <v>267</v>
      </c>
      <c r="L743" s="1">
        <f t="shared" si="57"/>
        <v>36</v>
      </c>
      <c r="M743" s="1">
        <f t="shared" si="58"/>
        <v>151.5</v>
      </c>
    </row>
    <row r="744" spans="1:13" ht="19.5" customHeight="1">
      <c r="A744" s="2" t="s">
        <v>0</v>
      </c>
      <c r="B744" s="2" t="s">
        <v>1</v>
      </c>
      <c r="C744" s="5">
        <v>-147019</v>
      </c>
      <c r="D744" s="5">
        <v>-147012</v>
      </c>
      <c r="E744" s="5">
        <f t="shared" si="55"/>
        <v>191215</v>
      </c>
      <c r="F744" s="5">
        <f t="shared" si="56"/>
        <v>191222</v>
      </c>
      <c r="G744" s="2" t="s">
        <v>792</v>
      </c>
      <c r="H744" s="2">
        <v>4.68</v>
      </c>
      <c r="I744" s="2">
        <v>-7.11</v>
      </c>
      <c r="K744" s="2">
        <f t="shared" si="59"/>
        <v>36</v>
      </c>
      <c r="L744" s="1">
        <f t="shared" si="57"/>
        <v>76</v>
      </c>
      <c r="M744" s="1">
        <f t="shared" si="58"/>
        <v>56</v>
      </c>
    </row>
    <row r="745" spans="1:13" ht="19.5" customHeight="1">
      <c r="A745" s="2" t="s">
        <v>0</v>
      </c>
      <c r="B745" s="2" t="s">
        <v>3</v>
      </c>
      <c r="C745" s="5">
        <v>-146943</v>
      </c>
      <c r="D745" s="5">
        <v>-146936</v>
      </c>
      <c r="E745" s="5">
        <f t="shared" si="55"/>
        <v>191291</v>
      </c>
      <c r="F745" s="5">
        <f t="shared" si="56"/>
        <v>191298</v>
      </c>
      <c r="G745" s="2" t="s">
        <v>793</v>
      </c>
      <c r="H745" s="2">
        <v>4.64</v>
      </c>
      <c r="I745" s="2">
        <v>-7</v>
      </c>
      <c r="K745" s="2">
        <f t="shared" si="59"/>
        <v>76</v>
      </c>
      <c r="L745" s="1">
        <f t="shared" si="57"/>
        <v>2</v>
      </c>
      <c r="M745" s="1">
        <f t="shared" si="58"/>
        <v>39</v>
      </c>
    </row>
    <row r="746" spans="1:13" ht="19.5" customHeight="1">
      <c r="A746" s="2" t="s">
        <v>0</v>
      </c>
      <c r="B746" s="2" t="s">
        <v>1</v>
      </c>
      <c r="C746" s="5">
        <v>-146941</v>
      </c>
      <c r="D746" s="5">
        <v>-146934</v>
      </c>
      <c r="E746" s="5">
        <f t="shared" si="55"/>
        <v>191293</v>
      </c>
      <c r="F746" s="5">
        <f t="shared" si="56"/>
        <v>191300</v>
      </c>
      <c r="G746" s="2" t="s">
        <v>794</v>
      </c>
      <c r="H746" s="2">
        <v>4.64</v>
      </c>
      <c r="I746" s="2">
        <v>-7</v>
      </c>
      <c r="K746" s="2">
        <f t="shared" si="59"/>
        <v>2</v>
      </c>
      <c r="L746" s="1">
        <f t="shared" si="57"/>
        <v>250</v>
      </c>
      <c r="M746" s="1">
        <f t="shared" si="58"/>
        <v>126</v>
      </c>
    </row>
    <row r="747" spans="1:13" ht="19.5" customHeight="1">
      <c r="A747" s="2" t="s">
        <v>0</v>
      </c>
      <c r="B747" s="2" t="s">
        <v>3</v>
      </c>
      <c r="C747" s="5">
        <v>-146691</v>
      </c>
      <c r="D747" s="5">
        <v>-146684</v>
      </c>
      <c r="E747" s="5">
        <f t="shared" si="55"/>
        <v>191543</v>
      </c>
      <c r="F747" s="5">
        <f t="shared" si="56"/>
        <v>191550</v>
      </c>
      <c r="G747" s="2" t="s">
        <v>795</v>
      </c>
      <c r="H747" s="2">
        <v>5.32</v>
      </c>
      <c r="I747" s="2">
        <v>-8.72</v>
      </c>
      <c r="K747" s="2">
        <f t="shared" si="59"/>
        <v>250</v>
      </c>
      <c r="L747" s="1">
        <f t="shared" si="57"/>
        <v>525</v>
      </c>
      <c r="M747" s="1">
        <f t="shared" si="58"/>
        <v>387.5</v>
      </c>
    </row>
    <row r="748" spans="1:13" ht="19.5" customHeight="1">
      <c r="A748" s="2" t="s">
        <v>0</v>
      </c>
      <c r="B748" s="2" t="s">
        <v>3</v>
      </c>
      <c r="C748" s="5">
        <v>-146166</v>
      </c>
      <c r="D748" s="5">
        <v>-146159</v>
      </c>
      <c r="E748" s="5">
        <f t="shared" si="55"/>
        <v>192068</v>
      </c>
      <c r="F748" s="5">
        <f t="shared" si="56"/>
        <v>192075</v>
      </c>
      <c r="G748" s="2" t="s">
        <v>796</v>
      </c>
      <c r="H748" s="2">
        <v>5.19</v>
      </c>
      <c r="I748" s="2">
        <v>-8.14</v>
      </c>
      <c r="K748" s="2">
        <f t="shared" si="59"/>
        <v>525</v>
      </c>
      <c r="L748" s="1">
        <f t="shared" si="57"/>
        <v>167</v>
      </c>
      <c r="M748" s="1">
        <f t="shared" si="58"/>
        <v>346</v>
      </c>
    </row>
    <row r="749" spans="1:13" ht="19.5" customHeight="1">
      <c r="A749" s="2" t="s">
        <v>0</v>
      </c>
      <c r="B749" s="2" t="s">
        <v>3</v>
      </c>
      <c r="C749" s="5">
        <v>-145999</v>
      </c>
      <c r="D749" s="5">
        <v>-145992</v>
      </c>
      <c r="E749" s="5">
        <f t="shared" si="55"/>
        <v>192235</v>
      </c>
      <c r="F749" s="5">
        <f t="shared" si="56"/>
        <v>192242</v>
      </c>
      <c r="G749" s="2" t="s">
        <v>797</v>
      </c>
      <c r="H749" s="2">
        <v>5.29</v>
      </c>
      <c r="I749" s="2">
        <v>-8.49</v>
      </c>
      <c r="K749" s="2">
        <f t="shared" si="59"/>
        <v>167</v>
      </c>
      <c r="L749" s="1">
        <f t="shared" si="57"/>
        <v>2</v>
      </c>
      <c r="M749" s="1">
        <f t="shared" si="58"/>
        <v>84.5</v>
      </c>
    </row>
    <row r="750" spans="1:13" ht="19.5" customHeight="1">
      <c r="A750" s="2" t="s">
        <v>0</v>
      </c>
      <c r="B750" s="2" t="s">
        <v>1</v>
      </c>
      <c r="C750" s="5">
        <v>-145997</v>
      </c>
      <c r="D750" s="5">
        <v>-145990</v>
      </c>
      <c r="E750" s="5">
        <f t="shared" si="55"/>
        <v>192237</v>
      </c>
      <c r="F750" s="5">
        <f t="shared" si="56"/>
        <v>192244</v>
      </c>
      <c r="G750" s="2" t="s">
        <v>798</v>
      </c>
      <c r="H750" s="2">
        <v>4.62</v>
      </c>
      <c r="I750" s="2">
        <v>-6.98</v>
      </c>
      <c r="K750" s="2">
        <f t="shared" si="59"/>
        <v>2</v>
      </c>
      <c r="L750" s="1">
        <f t="shared" si="57"/>
        <v>124</v>
      </c>
      <c r="M750" s="1">
        <f t="shared" si="58"/>
        <v>63</v>
      </c>
    </row>
    <row r="751" spans="1:13" ht="19.5" customHeight="1">
      <c r="A751" s="2" t="s">
        <v>0</v>
      </c>
      <c r="B751" s="2" t="s">
        <v>1</v>
      </c>
      <c r="C751" s="5">
        <v>-145873</v>
      </c>
      <c r="D751" s="5">
        <v>-145866</v>
      </c>
      <c r="E751" s="5">
        <f t="shared" si="55"/>
        <v>192361</v>
      </c>
      <c r="F751" s="5">
        <f t="shared" si="56"/>
        <v>192368</v>
      </c>
      <c r="G751" s="2" t="s">
        <v>61</v>
      </c>
      <c r="H751" s="2">
        <v>5.58</v>
      </c>
      <c r="I751" s="2">
        <v>-9.1</v>
      </c>
      <c r="K751" s="2">
        <f t="shared" si="59"/>
        <v>124</v>
      </c>
      <c r="L751" s="1">
        <f t="shared" si="57"/>
        <v>361</v>
      </c>
      <c r="M751" s="1">
        <f t="shared" si="58"/>
        <v>242.5</v>
      </c>
    </row>
    <row r="752" spans="1:13" ht="19.5" customHeight="1">
      <c r="A752" s="2" t="s">
        <v>0</v>
      </c>
      <c r="B752" s="2" t="s">
        <v>3</v>
      </c>
      <c r="C752" s="5">
        <v>-145512</v>
      </c>
      <c r="D752" s="5">
        <v>-145505</v>
      </c>
      <c r="E752" s="5">
        <f t="shared" si="55"/>
        <v>192722</v>
      </c>
      <c r="F752" s="5">
        <f t="shared" si="56"/>
        <v>192729</v>
      </c>
      <c r="G752" s="2" t="s">
        <v>799</v>
      </c>
      <c r="H752" s="2">
        <v>4.33</v>
      </c>
      <c r="I752" s="2">
        <v>-6.51</v>
      </c>
      <c r="K752" s="2">
        <f t="shared" si="59"/>
        <v>361</v>
      </c>
      <c r="L752" s="1">
        <f t="shared" si="57"/>
        <v>2</v>
      </c>
      <c r="M752" s="1">
        <f t="shared" si="58"/>
        <v>181.5</v>
      </c>
    </row>
    <row r="753" spans="1:13" ht="19.5" customHeight="1">
      <c r="A753" s="2" t="s">
        <v>0</v>
      </c>
      <c r="B753" s="2" t="s">
        <v>1</v>
      </c>
      <c r="C753" s="5">
        <v>-145510</v>
      </c>
      <c r="D753" s="5">
        <v>-145503</v>
      </c>
      <c r="E753" s="5">
        <f t="shared" si="55"/>
        <v>192724</v>
      </c>
      <c r="F753" s="5">
        <f t="shared" si="56"/>
        <v>192731</v>
      </c>
      <c r="G753" s="2" t="s">
        <v>800</v>
      </c>
      <c r="H753" s="2">
        <v>4.86</v>
      </c>
      <c r="I753" s="2">
        <v>-7.45</v>
      </c>
      <c r="K753" s="2">
        <f t="shared" si="59"/>
        <v>2</v>
      </c>
      <c r="L753" s="1">
        <f t="shared" si="57"/>
        <v>144</v>
      </c>
      <c r="M753" s="1">
        <f t="shared" si="58"/>
        <v>73</v>
      </c>
    </row>
    <row r="754" spans="1:13" ht="19.5" customHeight="1">
      <c r="A754" s="2" t="s">
        <v>0</v>
      </c>
      <c r="B754" s="2" t="s">
        <v>3</v>
      </c>
      <c r="C754" s="5">
        <v>-145366</v>
      </c>
      <c r="D754" s="5">
        <v>-145359</v>
      </c>
      <c r="E754" s="5">
        <f t="shared" si="55"/>
        <v>192868</v>
      </c>
      <c r="F754" s="5">
        <f t="shared" si="56"/>
        <v>192875</v>
      </c>
      <c r="G754" s="2" t="s">
        <v>801</v>
      </c>
      <c r="H754" s="2">
        <v>4.86</v>
      </c>
      <c r="I754" s="2">
        <v>-7.45</v>
      </c>
      <c r="K754" s="2">
        <f t="shared" si="59"/>
        <v>144</v>
      </c>
      <c r="L754" s="1">
        <f t="shared" si="57"/>
        <v>6</v>
      </c>
      <c r="M754" s="1">
        <f t="shared" si="58"/>
        <v>75</v>
      </c>
    </row>
    <row r="755" spans="1:13" ht="19.5" customHeight="1">
      <c r="A755" s="2" t="s">
        <v>0</v>
      </c>
      <c r="B755" s="2" t="s">
        <v>1</v>
      </c>
      <c r="C755" s="5">
        <v>-145360</v>
      </c>
      <c r="D755" s="5">
        <v>-145353</v>
      </c>
      <c r="E755" s="5">
        <f t="shared" si="55"/>
        <v>192874</v>
      </c>
      <c r="F755" s="5">
        <f t="shared" si="56"/>
        <v>192881</v>
      </c>
      <c r="G755" s="2" t="s">
        <v>802</v>
      </c>
      <c r="H755" s="2">
        <v>4.76</v>
      </c>
      <c r="I755" s="2">
        <v>-7.28</v>
      </c>
      <c r="K755" s="2">
        <f t="shared" si="59"/>
        <v>6</v>
      </c>
      <c r="L755" s="1">
        <f t="shared" si="57"/>
        <v>128</v>
      </c>
      <c r="M755" s="1">
        <f t="shared" si="58"/>
        <v>67</v>
      </c>
    </row>
    <row r="756" spans="1:13" ht="19.5" customHeight="1">
      <c r="A756" s="2" t="s">
        <v>0</v>
      </c>
      <c r="B756" s="2" t="s">
        <v>3</v>
      </c>
      <c r="C756" s="5">
        <v>-145232</v>
      </c>
      <c r="D756" s="5">
        <v>-145225</v>
      </c>
      <c r="E756" s="5">
        <f t="shared" si="55"/>
        <v>193002</v>
      </c>
      <c r="F756" s="5">
        <f t="shared" si="56"/>
        <v>193009</v>
      </c>
      <c r="G756" s="2" t="s">
        <v>803</v>
      </c>
      <c r="H756" s="2">
        <v>4.46</v>
      </c>
      <c r="I756" s="2">
        <v>-6.71</v>
      </c>
      <c r="K756" s="2">
        <f t="shared" si="59"/>
        <v>128</v>
      </c>
      <c r="L756" s="1">
        <f t="shared" si="57"/>
        <v>31</v>
      </c>
      <c r="M756" s="1">
        <f t="shared" si="58"/>
        <v>79.5</v>
      </c>
    </row>
    <row r="757" spans="1:13" ht="19.5" customHeight="1">
      <c r="A757" s="2" t="s">
        <v>0</v>
      </c>
      <c r="B757" s="2" t="s">
        <v>1</v>
      </c>
      <c r="C757" s="5">
        <v>-145201</v>
      </c>
      <c r="D757" s="5">
        <v>-145194</v>
      </c>
      <c r="E757" s="5">
        <f t="shared" si="55"/>
        <v>193033</v>
      </c>
      <c r="F757" s="5">
        <f t="shared" si="56"/>
        <v>193040</v>
      </c>
      <c r="G757" s="2" t="s">
        <v>804</v>
      </c>
      <c r="H757" s="2">
        <v>4.71</v>
      </c>
      <c r="I757" s="2">
        <v>-7.18</v>
      </c>
      <c r="K757" s="2">
        <f t="shared" si="59"/>
        <v>31</v>
      </c>
      <c r="L757" s="1">
        <f t="shared" si="57"/>
        <v>155</v>
      </c>
      <c r="M757" s="1">
        <f t="shared" si="58"/>
        <v>93</v>
      </c>
    </row>
    <row r="758" spans="1:13" ht="19.5" customHeight="1">
      <c r="A758" s="2" t="s">
        <v>0</v>
      </c>
      <c r="B758" s="2" t="s">
        <v>3</v>
      </c>
      <c r="C758" s="5">
        <v>-145046</v>
      </c>
      <c r="D758" s="5">
        <v>-145039</v>
      </c>
      <c r="E758" s="5">
        <f t="shared" si="55"/>
        <v>193188</v>
      </c>
      <c r="F758" s="5">
        <f t="shared" si="56"/>
        <v>193195</v>
      </c>
      <c r="G758" s="2" t="s">
        <v>805</v>
      </c>
      <c r="H758" s="2">
        <v>4.82</v>
      </c>
      <c r="I758" s="2">
        <v>-7.4</v>
      </c>
      <c r="K758" s="2">
        <f t="shared" si="59"/>
        <v>155</v>
      </c>
      <c r="L758" s="1">
        <f t="shared" si="57"/>
        <v>30</v>
      </c>
      <c r="M758" s="1">
        <f t="shared" si="58"/>
        <v>92.5</v>
      </c>
    </row>
    <row r="759" spans="1:13" ht="19.5" customHeight="1">
      <c r="A759" s="2" t="s">
        <v>0</v>
      </c>
      <c r="B759" s="2" t="s">
        <v>3</v>
      </c>
      <c r="C759" s="5">
        <v>-145016</v>
      </c>
      <c r="D759" s="5">
        <v>-145009</v>
      </c>
      <c r="E759" s="5">
        <f t="shared" si="55"/>
        <v>193218</v>
      </c>
      <c r="F759" s="5">
        <f t="shared" si="56"/>
        <v>193225</v>
      </c>
      <c r="G759" s="2" t="s">
        <v>806</v>
      </c>
      <c r="H759" s="2">
        <v>4.86</v>
      </c>
      <c r="I759" s="2">
        <v>-7.45</v>
      </c>
      <c r="K759" s="2">
        <f t="shared" si="59"/>
        <v>30</v>
      </c>
      <c r="L759" s="1">
        <f t="shared" si="57"/>
        <v>2</v>
      </c>
      <c r="M759" s="1">
        <f t="shared" si="58"/>
        <v>16</v>
      </c>
    </row>
    <row r="760" spans="1:13" ht="19.5" customHeight="1">
      <c r="A760" s="2" t="s">
        <v>0</v>
      </c>
      <c r="B760" s="2" t="s">
        <v>1</v>
      </c>
      <c r="C760" s="5">
        <v>-145014</v>
      </c>
      <c r="D760" s="5">
        <v>-145007</v>
      </c>
      <c r="E760" s="5">
        <f t="shared" si="55"/>
        <v>193220</v>
      </c>
      <c r="F760" s="5">
        <f t="shared" si="56"/>
        <v>193227</v>
      </c>
      <c r="G760" s="2" t="s">
        <v>807</v>
      </c>
      <c r="H760" s="2">
        <v>4.33</v>
      </c>
      <c r="I760" s="2">
        <v>-6.51</v>
      </c>
      <c r="K760" s="2">
        <f t="shared" si="59"/>
        <v>2</v>
      </c>
      <c r="L760" s="1">
        <f t="shared" si="57"/>
        <v>138</v>
      </c>
      <c r="M760" s="1">
        <f t="shared" si="58"/>
        <v>70</v>
      </c>
    </row>
    <row r="761" spans="1:13" ht="19.5" customHeight="1">
      <c r="A761" s="2" t="s">
        <v>0</v>
      </c>
      <c r="B761" s="2" t="s">
        <v>1</v>
      </c>
      <c r="C761" s="5">
        <v>-144876</v>
      </c>
      <c r="D761" s="5">
        <v>-144869</v>
      </c>
      <c r="E761" s="5">
        <f t="shared" si="55"/>
        <v>193358</v>
      </c>
      <c r="F761" s="5">
        <f t="shared" si="56"/>
        <v>193365</v>
      </c>
      <c r="G761" s="2" t="s">
        <v>808</v>
      </c>
      <c r="H761" s="2">
        <v>4.97</v>
      </c>
      <c r="I761" s="2">
        <v>-7.67</v>
      </c>
      <c r="K761" s="2">
        <f t="shared" si="59"/>
        <v>138</v>
      </c>
      <c r="L761" s="1">
        <f t="shared" si="57"/>
        <v>50</v>
      </c>
      <c r="M761" s="1">
        <f t="shared" si="58"/>
        <v>94</v>
      </c>
    </row>
    <row r="762" spans="1:13" ht="19.5" customHeight="1">
      <c r="A762" s="2" t="s">
        <v>0</v>
      </c>
      <c r="B762" s="2" t="s">
        <v>3</v>
      </c>
      <c r="C762" s="5">
        <v>-144826</v>
      </c>
      <c r="D762" s="5">
        <v>-144819</v>
      </c>
      <c r="E762" s="5">
        <f t="shared" si="55"/>
        <v>193408</v>
      </c>
      <c r="F762" s="5">
        <f t="shared" si="56"/>
        <v>193415</v>
      </c>
      <c r="G762" s="2" t="s">
        <v>809</v>
      </c>
      <c r="H762" s="2">
        <v>5.42</v>
      </c>
      <c r="I762" s="2">
        <v>-8.94</v>
      </c>
      <c r="K762" s="2">
        <f t="shared" si="59"/>
        <v>50</v>
      </c>
      <c r="L762" s="1">
        <f t="shared" si="57"/>
        <v>2</v>
      </c>
      <c r="M762" s="1">
        <f t="shared" si="58"/>
        <v>26</v>
      </c>
    </row>
    <row r="763" spans="1:13" ht="19.5" customHeight="1">
      <c r="A763" s="2" t="s">
        <v>0</v>
      </c>
      <c r="B763" s="2" t="s">
        <v>1</v>
      </c>
      <c r="C763" s="5">
        <v>-144824</v>
      </c>
      <c r="D763" s="5">
        <v>-144817</v>
      </c>
      <c r="E763" s="5">
        <f t="shared" si="55"/>
        <v>193410</v>
      </c>
      <c r="F763" s="5">
        <f t="shared" si="56"/>
        <v>193417</v>
      </c>
      <c r="G763" s="2" t="s">
        <v>810</v>
      </c>
      <c r="H763" s="2">
        <v>4.49</v>
      </c>
      <c r="I763" s="2">
        <v>-6.79</v>
      </c>
      <c r="K763" s="2">
        <f t="shared" si="59"/>
        <v>2</v>
      </c>
      <c r="L763" s="1">
        <f t="shared" si="57"/>
        <v>1834</v>
      </c>
      <c r="M763" s="1">
        <f t="shared" si="58"/>
        <v>918</v>
      </c>
    </row>
    <row r="764" spans="1:13" ht="19.5" customHeight="1">
      <c r="A764" s="2" t="s">
        <v>0</v>
      </c>
      <c r="B764" s="2" t="s">
        <v>1</v>
      </c>
      <c r="C764" s="5">
        <v>-142990</v>
      </c>
      <c r="D764" s="5">
        <v>-142983</v>
      </c>
      <c r="E764" s="5">
        <f t="shared" si="55"/>
        <v>195244</v>
      </c>
      <c r="F764" s="5">
        <f t="shared" si="56"/>
        <v>195251</v>
      </c>
      <c r="G764" s="2" t="s">
        <v>811</v>
      </c>
      <c r="H764" s="2">
        <v>4.68</v>
      </c>
      <c r="I764" s="2">
        <v>-7.11</v>
      </c>
      <c r="K764" s="2">
        <f t="shared" si="59"/>
        <v>1834</v>
      </c>
      <c r="L764" s="1">
        <f t="shared" si="57"/>
        <v>461</v>
      </c>
      <c r="M764" s="1">
        <f t="shared" si="58"/>
        <v>1147.5</v>
      </c>
    </row>
    <row r="765" spans="1:13" ht="19.5" customHeight="1">
      <c r="A765" s="2" t="s">
        <v>0</v>
      </c>
      <c r="B765" s="2" t="s">
        <v>1</v>
      </c>
      <c r="C765" s="5">
        <v>-142529</v>
      </c>
      <c r="D765" s="5">
        <v>-142522</v>
      </c>
      <c r="E765" s="5">
        <f t="shared" si="55"/>
        <v>195705</v>
      </c>
      <c r="F765" s="5">
        <f t="shared" si="56"/>
        <v>195712</v>
      </c>
      <c r="G765" s="2" t="s">
        <v>812</v>
      </c>
      <c r="H765" s="2">
        <v>4.5</v>
      </c>
      <c r="I765" s="2">
        <v>-6.83</v>
      </c>
      <c r="K765" s="2">
        <f t="shared" si="59"/>
        <v>461</v>
      </c>
      <c r="L765" s="1">
        <f t="shared" si="57"/>
        <v>5</v>
      </c>
      <c r="M765" s="1">
        <f t="shared" si="58"/>
        <v>233</v>
      </c>
    </row>
    <row r="766" spans="1:13" ht="19.5" customHeight="1">
      <c r="A766" s="2" t="s">
        <v>0</v>
      </c>
      <c r="B766" s="2" t="s">
        <v>3</v>
      </c>
      <c r="C766" s="5">
        <v>-142524</v>
      </c>
      <c r="D766" s="5">
        <v>-142517</v>
      </c>
      <c r="E766" s="5">
        <f t="shared" si="55"/>
        <v>195710</v>
      </c>
      <c r="F766" s="5">
        <f t="shared" si="56"/>
        <v>195717</v>
      </c>
      <c r="G766" s="2" t="s">
        <v>813</v>
      </c>
      <c r="H766" s="2">
        <v>4.77</v>
      </c>
      <c r="I766" s="2">
        <v>-7.37</v>
      </c>
      <c r="K766" s="2">
        <f t="shared" si="59"/>
        <v>5</v>
      </c>
      <c r="L766" s="1">
        <f t="shared" si="57"/>
        <v>371</v>
      </c>
      <c r="M766" s="1">
        <f t="shared" si="58"/>
        <v>188</v>
      </c>
    </row>
    <row r="767" spans="1:13" ht="19.5" customHeight="1">
      <c r="A767" s="2" t="s">
        <v>0</v>
      </c>
      <c r="B767" s="2" t="s">
        <v>1</v>
      </c>
      <c r="C767" s="5">
        <v>-142153</v>
      </c>
      <c r="D767" s="5">
        <v>-142146</v>
      </c>
      <c r="E767" s="5">
        <f t="shared" si="55"/>
        <v>196081</v>
      </c>
      <c r="F767" s="5">
        <f t="shared" si="56"/>
        <v>196088</v>
      </c>
      <c r="G767" s="2" t="s">
        <v>814</v>
      </c>
      <c r="H767" s="2">
        <v>4.37</v>
      </c>
      <c r="I767" s="2">
        <v>-6.57</v>
      </c>
      <c r="K767" s="2">
        <f t="shared" si="59"/>
        <v>371</v>
      </c>
      <c r="L767" s="1">
        <f t="shared" si="57"/>
        <v>383</v>
      </c>
      <c r="M767" s="1">
        <f t="shared" si="58"/>
        <v>377</v>
      </c>
    </row>
    <row r="768" spans="1:13" ht="19.5" customHeight="1">
      <c r="A768" s="2" t="s">
        <v>0</v>
      </c>
      <c r="B768" s="2" t="s">
        <v>3</v>
      </c>
      <c r="C768" s="5">
        <v>-141770</v>
      </c>
      <c r="D768" s="5">
        <v>-141763</v>
      </c>
      <c r="E768" s="5">
        <f t="shared" si="55"/>
        <v>196464</v>
      </c>
      <c r="F768" s="5">
        <f t="shared" si="56"/>
        <v>196471</v>
      </c>
      <c r="G768" s="2" t="s">
        <v>815</v>
      </c>
      <c r="H768" s="2">
        <v>4.62</v>
      </c>
      <c r="I768" s="2">
        <v>-6.98</v>
      </c>
      <c r="K768" s="2">
        <f t="shared" si="59"/>
        <v>383</v>
      </c>
      <c r="L768" s="1">
        <f t="shared" si="57"/>
        <v>2</v>
      </c>
      <c r="M768" s="1">
        <f t="shared" si="58"/>
        <v>192.5</v>
      </c>
    </row>
    <row r="769" spans="1:13" ht="19.5" customHeight="1">
      <c r="A769" s="2" t="s">
        <v>0</v>
      </c>
      <c r="B769" s="2" t="s">
        <v>1</v>
      </c>
      <c r="C769" s="5">
        <v>-141768</v>
      </c>
      <c r="D769" s="5">
        <v>-141761</v>
      </c>
      <c r="E769" s="5">
        <f t="shared" si="55"/>
        <v>196466</v>
      </c>
      <c r="F769" s="5">
        <f t="shared" si="56"/>
        <v>196473</v>
      </c>
      <c r="G769" s="2" t="s">
        <v>816</v>
      </c>
      <c r="H769" s="2">
        <v>5.07</v>
      </c>
      <c r="I769" s="2">
        <v>-7.94</v>
      </c>
      <c r="K769" s="2">
        <f t="shared" si="59"/>
        <v>2</v>
      </c>
      <c r="L769" s="1">
        <f t="shared" si="57"/>
        <v>549</v>
      </c>
      <c r="M769" s="1">
        <f t="shared" si="58"/>
        <v>275.5</v>
      </c>
    </row>
    <row r="770" spans="1:13" ht="19.5" customHeight="1">
      <c r="A770" s="2" t="s">
        <v>0</v>
      </c>
      <c r="B770" s="2" t="s">
        <v>1</v>
      </c>
      <c r="C770" s="5">
        <v>-141219</v>
      </c>
      <c r="D770" s="5">
        <v>-141212</v>
      </c>
      <c r="E770" s="5">
        <f t="shared" si="55"/>
        <v>197015</v>
      </c>
      <c r="F770" s="5">
        <f t="shared" si="56"/>
        <v>197022</v>
      </c>
      <c r="G770" s="2" t="s">
        <v>817</v>
      </c>
      <c r="H770" s="2">
        <v>4.98</v>
      </c>
      <c r="I770" s="2">
        <v>-7.73</v>
      </c>
      <c r="K770" s="2">
        <f t="shared" si="59"/>
        <v>549</v>
      </c>
      <c r="L770" s="1">
        <f t="shared" si="57"/>
        <v>244</v>
      </c>
      <c r="M770" s="1">
        <f t="shared" si="58"/>
        <v>396.5</v>
      </c>
    </row>
    <row r="771" spans="1:13" ht="19.5" customHeight="1">
      <c r="A771" s="2" t="s">
        <v>0</v>
      </c>
      <c r="B771" s="2" t="s">
        <v>3</v>
      </c>
      <c r="C771" s="5">
        <v>-140975</v>
      </c>
      <c r="D771" s="5">
        <v>-140968</v>
      </c>
      <c r="E771" s="5">
        <f t="shared" si="55"/>
        <v>197259</v>
      </c>
      <c r="F771" s="5">
        <f t="shared" si="56"/>
        <v>197266</v>
      </c>
      <c r="G771" s="2" t="s">
        <v>818</v>
      </c>
      <c r="H771" s="2">
        <v>4.49</v>
      </c>
      <c r="I771" s="2">
        <v>-6.82</v>
      </c>
      <c r="K771" s="2">
        <f t="shared" si="59"/>
        <v>244</v>
      </c>
      <c r="L771" s="1">
        <f t="shared" si="57"/>
        <v>193</v>
      </c>
      <c r="M771" s="1">
        <f t="shared" si="58"/>
        <v>218.5</v>
      </c>
    </row>
    <row r="772" spans="1:13" ht="19.5" customHeight="1">
      <c r="A772" s="2" t="s">
        <v>0</v>
      </c>
      <c r="B772" s="2" t="s">
        <v>1</v>
      </c>
      <c r="C772" s="5">
        <v>-140782</v>
      </c>
      <c r="D772" s="5">
        <v>-140775</v>
      </c>
      <c r="E772" s="5">
        <f t="shared" si="55"/>
        <v>197452</v>
      </c>
      <c r="F772" s="5">
        <f t="shared" si="56"/>
        <v>197459</v>
      </c>
      <c r="G772" s="2" t="s">
        <v>819</v>
      </c>
      <c r="H772" s="2">
        <v>4.42</v>
      </c>
      <c r="I772" s="2">
        <v>-6.69</v>
      </c>
      <c r="K772" s="2">
        <f t="shared" si="59"/>
        <v>193</v>
      </c>
      <c r="L772" s="1">
        <f t="shared" si="57"/>
        <v>77</v>
      </c>
      <c r="M772" s="1">
        <f t="shared" si="58"/>
        <v>135</v>
      </c>
    </row>
    <row r="773" spans="1:13" ht="19.5" customHeight="1">
      <c r="A773" s="2" t="s">
        <v>0</v>
      </c>
      <c r="B773" s="2" t="s">
        <v>1</v>
      </c>
      <c r="C773" s="5">
        <v>-140705</v>
      </c>
      <c r="D773" s="5">
        <v>-140698</v>
      </c>
      <c r="E773" s="5">
        <f aca="true" t="shared" si="60" ref="E773:E836">338234+C773</f>
        <v>197529</v>
      </c>
      <c r="F773" s="5">
        <f aca="true" t="shared" si="61" ref="F773:F836">338234+D773</f>
        <v>197536</v>
      </c>
      <c r="G773" s="2" t="s">
        <v>820</v>
      </c>
      <c r="H773" s="2">
        <v>5.08</v>
      </c>
      <c r="I773" s="2">
        <v>-8.03</v>
      </c>
      <c r="K773" s="2">
        <f t="shared" si="59"/>
        <v>77</v>
      </c>
      <c r="L773" s="1">
        <f aca="true" t="shared" si="62" ref="L773:L836">E774-E773</f>
        <v>210</v>
      </c>
      <c r="M773" s="1">
        <f aca="true" t="shared" si="63" ref="M773:M836">AVERAGE(K773:L773)</f>
        <v>143.5</v>
      </c>
    </row>
    <row r="774" spans="1:13" ht="19.5" customHeight="1">
      <c r="A774" s="2" t="s">
        <v>0</v>
      </c>
      <c r="B774" s="2" t="s">
        <v>1</v>
      </c>
      <c r="C774" s="5">
        <v>-140495</v>
      </c>
      <c r="D774" s="5">
        <v>-140488</v>
      </c>
      <c r="E774" s="5">
        <f t="shared" si="60"/>
        <v>197739</v>
      </c>
      <c r="F774" s="5">
        <f t="shared" si="61"/>
        <v>197746</v>
      </c>
      <c r="G774" s="2" t="s">
        <v>821</v>
      </c>
      <c r="H774" s="2">
        <v>4.61</v>
      </c>
      <c r="I774" s="2">
        <v>-6.96</v>
      </c>
      <c r="K774" s="2">
        <f aca="true" t="shared" si="64" ref="K774:K837">E774-E773</f>
        <v>210</v>
      </c>
      <c r="L774" s="1">
        <f t="shared" si="62"/>
        <v>170</v>
      </c>
      <c r="M774" s="1">
        <f t="shared" si="63"/>
        <v>190</v>
      </c>
    </row>
    <row r="775" spans="1:13" ht="19.5" customHeight="1">
      <c r="A775" s="2" t="s">
        <v>0</v>
      </c>
      <c r="B775" s="2" t="s">
        <v>1</v>
      </c>
      <c r="C775" s="5">
        <v>-140325</v>
      </c>
      <c r="D775" s="5">
        <v>-140318</v>
      </c>
      <c r="E775" s="5">
        <f t="shared" si="60"/>
        <v>197909</v>
      </c>
      <c r="F775" s="5">
        <f t="shared" si="61"/>
        <v>197916</v>
      </c>
      <c r="G775" s="2" t="s">
        <v>822</v>
      </c>
      <c r="H775" s="2">
        <v>4.77</v>
      </c>
      <c r="I775" s="2">
        <v>-7.37</v>
      </c>
      <c r="K775" s="2">
        <f t="shared" si="64"/>
        <v>170</v>
      </c>
      <c r="L775" s="1">
        <f t="shared" si="62"/>
        <v>470</v>
      </c>
      <c r="M775" s="1">
        <f t="shared" si="63"/>
        <v>320</v>
      </c>
    </row>
    <row r="776" spans="1:13" ht="19.5" customHeight="1">
      <c r="A776" s="2" t="s">
        <v>0</v>
      </c>
      <c r="B776" s="2" t="s">
        <v>3</v>
      </c>
      <c r="C776" s="5">
        <v>-139855</v>
      </c>
      <c r="D776" s="5">
        <v>-139848</v>
      </c>
      <c r="E776" s="5">
        <f t="shared" si="60"/>
        <v>198379</v>
      </c>
      <c r="F776" s="5">
        <f t="shared" si="61"/>
        <v>198386</v>
      </c>
      <c r="G776" s="2" t="s">
        <v>823</v>
      </c>
      <c r="H776" s="2">
        <v>4.66</v>
      </c>
      <c r="I776" s="2">
        <v>-7.05</v>
      </c>
      <c r="K776" s="2">
        <f t="shared" si="64"/>
        <v>470</v>
      </c>
      <c r="L776" s="1">
        <f t="shared" si="62"/>
        <v>17</v>
      </c>
      <c r="M776" s="1">
        <f t="shared" si="63"/>
        <v>243.5</v>
      </c>
    </row>
    <row r="777" spans="1:13" ht="19.5" customHeight="1">
      <c r="A777" s="2" t="s">
        <v>0</v>
      </c>
      <c r="B777" s="2" t="s">
        <v>3</v>
      </c>
      <c r="C777" s="5">
        <v>-139838</v>
      </c>
      <c r="D777" s="5">
        <v>-139831</v>
      </c>
      <c r="E777" s="5">
        <f t="shared" si="60"/>
        <v>198396</v>
      </c>
      <c r="F777" s="5">
        <f t="shared" si="61"/>
        <v>198403</v>
      </c>
      <c r="G777" s="2" t="s">
        <v>824</v>
      </c>
      <c r="H777" s="2">
        <v>4.61</v>
      </c>
      <c r="I777" s="2">
        <v>-6.96</v>
      </c>
      <c r="K777" s="2">
        <f t="shared" si="64"/>
        <v>17</v>
      </c>
      <c r="L777" s="1">
        <f t="shared" si="62"/>
        <v>83</v>
      </c>
      <c r="M777" s="1">
        <f t="shared" si="63"/>
        <v>50</v>
      </c>
    </row>
    <row r="778" spans="1:13" ht="19.5" customHeight="1">
      <c r="A778" s="2" t="s">
        <v>0</v>
      </c>
      <c r="B778" s="2" t="s">
        <v>3</v>
      </c>
      <c r="C778" s="5">
        <v>-139755</v>
      </c>
      <c r="D778" s="5">
        <v>-139748</v>
      </c>
      <c r="E778" s="5">
        <f t="shared" si="60"/>
        <v>198479</v>
      </c>
      <c r="F778" s="5">
        <f t="shared" si="61"/>
        <v>198486</v>
      </c>
      <c r="G778" s="2" t="s">
        <v>825</v>
      </c>
      <c r="H778" s="2">
        <v>4.35</v>
      </c>
      <c r="I778" s="2">
        <v>-6.54</v>
      </c>
      <c r="K778" s="2">
        <f t="shared" si="64"/>
        <v>83</v>
      </c>
      <c r="L778" s="1">
        <f t="shared" si="62"/>
        <v>166</v>
      </c>
      <c r="M778" s="1">
        <f t="shared" si="63"/>
        <v>124.5</v>
      </c>
    </row>
    <row r="779" spans="1:13" ht="19.5" customHeight="1">
      <c r="A779" s="2" t="s">
        <v>0</v>
      </c>
      <c r="B779" s="2" t="s">
        <v>1</v>
      </c>
      <c r="C779" s="5">
        <v>-139589</v>
      </c>
      <c r="D779" s="5">
        <v>-139582</v>
      </c>
      <c r="E779" s="5">
        <f t="shared" si="60"/>
        <v>198645</v>
      </c>
      <c r="F779" s="5">
        <f t="shared" si="61"/>
        <v>198652</v>
      </c>
      <c r="G779" s="2" t="s">
        <v>826</v>
      </c>
      <c r="H779" s="2">
        <v>4.92</v>
      </c>
      <c r="I779" s="2">
        <v>-7.6</v>
      </c>
      <c r="K779" s="2">
        <f t="shared" si="64"/>
        <v>166</v>
      </c>
      <c r="L779" s="1">
        <f t="shared" si="62"/>
        <v>178</v>
      </c>
      <c r="M779" s="1">
        <f t="shared" si="63"/>
        <v>172</v>
      </c>
    </row>
    <row r="780" spans="1:13" ht="19.5" customHeight="1">
      <c r="A780" s="2" t="s">
        <v>0</v>
      </c>
      <c r="B780" s="2" t="s">
        <v>3</v>
      </c>
      <c r="C780" s="5">
        <v>-139411</v>
      </c>
      <c r="D780" s="5">
        <v>-139404</v>
      </c>
      <c r="E780" s="5">
        <f t="shared" si="60"/>
        <v>198823</v>
      </c>
      <c r="F780" s="5">
        <f t="shared" si="61"/>
        <v>198830</v>
      </c>
      <c r="G780" s="2" t="s">
        <v>827</v>
      </c>
      <c r="H780" s="2">
        <v>4.86</v>
      </c>
      <c r="I780" s="2">
        <v>-7.45</v>
      </c>
      <c r="K780" s="2">
        <f t="shared" si="64"/>
        <v>178</v>
      </c>
      <c r="L780" s="1">
        <f t="shared" si="62"/>
        <v>2</v>
      </c>
      <c r="M780" s="1">
        <f t="shared" si="63"/>
        <v>90</v>
      </c>
    </row>
    <row r="781" spans="1:13" ht="19.5" customHeight="1">
      <c r="A781" s="2" t="s">
        <v>0</v>
      </c>
      <c r="B781" s="2" t="s">
        <v>1</v>
      </c>
      <c r="C781" s="5">
        <v>-139409</v>
      </c>
      <c r="D781" s="5">
        <v>-139402</v>
      </c>
      <c r="E781" s="5">
        <f t="shared" si="60"/>
        <v>198825</v>
      </c>
      <c r="F781" s="5">
        <f t="shared" si="61"/>
        <v>198832</v>
      </c>
      <c r="G781" s="2" t="s">
        <v>828</v>
      </c>
      <c r="H781" s="2">
        <v>4.86</v>
      </c>
      <c r="I781" s="2">
        <v>-7.45</v>
      </c>
      <c r="K781" s="2">
        <f t="shared" si="64"/>
        <v>2</v>
      </c>
      <c r="L781" s="1">
        <f t="shared" si="62"/>
        <v>360</v>
      </c>
      <c r="M781" s="1">
        <f t="shared" si="63"/>
        <v>181</v>
      </c>
    </row>
    <row r="782" spans="1:13" ht="19.5" customHeight="1">
      <c r="A782" s="2" t="s">
        <v>0</v>
      </c>
      <c r="B782" s="2" t="s">
        <v>1</v>
      </c>
      <c r="C782" s="5">
        <v>-139049</v>
      </c>
      <c r="D782" s="5">
        <v>-139042</v>
      </c>
      <c r="E782" s="5">
        <f t="shared" si="60"/>
        <v>199185</v>
      </c>
      <c r="F782" s="5">
        <f t="shared" si="61"/>
        <v>199192</v>
      </c>
      <c r="G782" s="2" t="s">
        <v>829</v>
      </c>
      <c r="H782" s="2">
        <v>4.77</v>
      </c>
      <c r="I782" s="2">
        <v>-7.37</v>
      </c>
      <c r="K782" s="2">
        <f t="shared" si="64"/>
        <v>360</v>
      </c>
      <c r="L782" s="1">
        <f t="shared" si="62"/>
        <v>1084</v>
      </c>
      <c r="M782" s="1">
        <f t="shared" si="63"/>
        <v>722</v>
      </c>
    </row>
    <row r="783" spans="1:13" ht="19.5" customHeight="1">
      <c r="A783" s="2" t="s">
        <v>0</v>
      </c>
      <c r="B783" s="2" t="s">
        <v>3</v>
      </c>
      <c r="C783" s="5">
        <v>-137965</v>
      </c>
      <c r="D783" s="5">
        <v>-137958</v>
      </c>
      <c r="E783" s="5">
        <f t="shared" si="60"/>
        <v>200269</v>
      </c>
      <c r="F783" s="5">
        <f t="shared" si="61"/>
        <v>200276</v>
      </c>
      <c r="G783" s="2" t="s">
        <v>830</v>
      </c>
      <c r="H783" s="2">
        <v>4.49</v>
      </c>
      <c r="I783" s="2">
        <v>-6.79</v>
      </c>
      <c r="K783" s="2">
        <f t="shared" si="64"/>
        <v>1084</v>
      </c>
      <c r="L783" s="1">
        <f t="shared" si="62"/>
        <v>299</v>
      </c>
      <c r="M783" s="1">
        <f t="shared" si="63"/>
        <v>691.5</v>
      </c>
    </row>
    <row r="784" spans="1:13" ht="19.5" customHeight="1">
      <c r="A784" s="2" t="s">
        <v>0</v>
      </c>
      <c r="B784" s="2" t="s">
        <v>1</v>
      </c>
      <c r="C784" s="5">
        <v>-137666</v>
      </c>
      <c r="D784" s="5">
        <v>-137659</v>
      </c>
      <c r="E784" s="5">
        <f t="shared" si="60"/>
        <v>200568</v>
      </c>
      <c r="F784" s="5">
        <f t="shared" si="61"/>
        <v>200575</v>
      </c>
      <c r="G784" s="2" t="s">
        <v>831</v>
      </c>
      <c r="H784" s="2">
        <v>4.73</v>
      </c>
      <c r="I784" s="2">
        <v>-7.23</v>
      </c>
      <c r="K784" s="2">
        <f t="shared" si="64"/>
        <v>299</v>
      </c>
      <c r="L784" s="1">
        <f t="shared" si="62"/>
        <v>322</v>
      </c>
      <c r="M784" s="1">
        <f t="shared" si="63"/>
        <v>310.5</v>
      </c>
    </row>
    <row r="785" spans="1:13" ht="19.5" customHeight="1">
      <c r="A785" s="2" t="s">
        <v>0</v>
      </c>
      <c r="B785" s="2" t="s">
        <v>1</v>
      </c>
      <c r="C785" s="5">
        <v>-137344</v>
      </c>
      <c r="D785" s="5">
        <v>-137337</v>
      </c>
      <c r="E785" s="5">
        <f t="shared" si="60"/>
        <v>200890</v>
      </c>
      <c r="F785" s="5">
        <f t="shared" si="61"/>
        <v>200897</v>
      </c>
      <c r="G785" s="2" t="s">
        <v>832</v>
      </c>
      <c r="H785" s="2">
        <v>4.37</v>
      </c>
      <c r="I785" s="2">
        <v>-6.57</v>
      </c>
      <c r="K785" s="2">
        <f t="shared" si="64"/>
        <v>322</v>
      </c>
      <c r="L785" s="1">
        <f t="shared" si="62"/>
        <v>157</v>
      </c>
      <c r="M785" s="1">
        <f t="shared" si="63"/>
        <v>239.5</v>
      </c>
    </row>
    <row r="786" spans="1:13" ht="19.5" customHeight="1">
      <c r="A786" s="2" t="s">
        <v>0</v>
      </c>
      <c r="B786" s="2" t="s">
        <v>1</v>
      </c>
      <c r="C786" s="5">
        <v>-137187</v>
      </c>
      <c r="D786" s="5">
        <v>-137180</v>
      </c>
      <c r="E786" s="5">
        <f t="shared" si="60"/>
        <v>201047</v>
      </c>
      <c r="F786" s="5">
        <f t="shared" si="61"/>
        <v>201054</v>
      </c>
      <c r="G786" s="2" t="s">
        <v>833</v>
      </c>
      <c r="H786" s="2">
        <v>4.44</v>
      </c>
      <c r="I786" s="2">
        <v>-6.71</v>
      </c>
      <c r="K786" s="2">
        <f t="shared" si="64"/>
        <v>157</v>
      </c>
      <c r="L786" s="1">
        <f t="shared" si="62"/>
        <v>125</v>
      </c>
      <c r="M786" s="1">
        <f t="shared" si="63"/>
        <v>141</v>
      </c>
    </row>
    <row r="787" spans="1:13" ht="19.5" customHeight="1">
      <c r="A787" s="2" t="s">
        <v>0</v>
      </c>
      <c r="B787" s="2" t="s">
        <v>1</v>
      </c>
      <c r="C787" s="5">
        <v>-137062</v>
      </c>
      <c r="D787" s="5">
        <v>-137055</v>
      </c>
      <c r="E787" s="5">
        <f t="shared" si="60"/>
        <v>201172</v>
      </c>
      <c r="F787" s="5">
        <f t="shared" si="61"/>
        <v>201179</v>
      </c>
      <c r="G787" s="2" t="s">
        <v>834</v>
      </c>
      <c r="H787" s="2">
        <v>4.86</v>
      </c>
      <c r="I787" s="2">
        <v>-7.45</v>
      </c>
      <c r="K787" s="2">
        <f t="shared" si="64"/>
        <v>125</v>
      </c>
      <c r="L787" s="1">
        <f t="shared" si="62"/>
        <v>27</v>
      </c>
      <c r="M787" s="1">
        <f t="shared" si="63"/>
        <v>76</v>
      </c>
    </row>
    <row r="788" spans="1:13" ht="19.5" customHeight="1">
      <c r="A788" s="2" t="s">
        <v>0</v>
      </c>
      <c r="B788" s="2" t="s">
        <v>3</v>
      </c>
      <c r="C788" s="5">
        <v>-137035</v>
      </c>
      <c r="D788" s="5">
        <v>-137028</v>
      </c>
      <c r="E788" s="5">
        <f t="shared" si="60"/>
        <v>201199</v>
      </c>
      <c r="F788" s="5">
        <f t="shared" si="61"/>
        <v>201206</v>
      </c>
      <c r="G788" s="2" t="s">
        <v>835</v>
      </c>
      <c r="H788" s="2">
        <v>4.77</v>
      </c>
      <c r="I788" s="2">
        <v>-7.37</v>
      </c>
      <c r="K788" s="2">
        <f t="shared" si="64"/>
        <v>27</v>
      </c>
      <c r="L788" s="1">
        <f t="shared" si="62"/>
        <v>497</v>
      </c>
      <c r="M788" s="1">
        <f t="shared" si="63"/>
        <v>262</v>
      </c>
    </row>
    <row r="789" spans="1:13" ht="19.5" customHeight="1">
      <c r="A789" s="2" t="s">
        <v>0</v>
      </c>
      <c r="B789" s="2" t="s">
        <v>3</v>
      </c>
      <c r="C789" s="5">
        <v>-136538</v>
      </c>
      <c r="D789" s="5">
        <v>-136531</v>
      </c>
      <c r="E789" s="5">
        <f t="shared" si="60"/>
        <v>201696</v>
      </c>
      <c r="F789" s="5">
        <f t="shared" si="61"/>
        <v>201703</v>
      </c>
      <c r="G789" s="2" t="s">
        <v>836</v>
      </c>
      <c r="H789" s="2">
        <v>4.66</v>
      </c>
      <c r="I789" s="2">
        <v>-7.08</v>
      </c>
      <c r="K789" s="2">
        <f t="shared" si="64"/>
        <v>497</v>
      </c>
      <c r="L789" s="1">
        <f t="shared" si="62"/>
        <v>464</v>
      </c>
      <c r="M789" s="1">
        <f t="shared" si="63"/>
        <v>480.5</v>
      </c>
    </row>
    <row r="790" spans="1:13" ht="19.5" customHeight="1">
      <c r="A790" s="2" t="s">
        <v>0</v>
      </c>
      <c r="B790" s="2" t="s">
        <v>3</v>
      </c>
      <c r="C790" s="5">
        <v>-136074</v>
      </c>
      <c r="D790" s="5">
        <v>-136067</v>
      </c>
      <c r="E790" s="5">
        <f t="shared" si="60"/>
        <v>202160</v>
      </c>
      <c r="F790" s="5">
        <f t="shared" si="61"/>
        <v>202167</v>
      </c>
      <c r="G790" s="2" t="s">
        <v>837</v>
      </c>
      <c r="H790" s="2">
        <v>4.86</v>
      </c>
      <c r="I790" s="2">
        <v>-7.45</v>
      </c>
      <c r="K790" s="2">
        <f t="shared" si="64"/>
        <v>464</v>
      </c>
      <c r="L790" s="1">
        <f t="shared" si="62"/>
        <v>2</v>
      </c>
      <c r="M790" s="1">
        <f t="shared" si="63"/>
        <v>233</v>
      </c>
    </row>
    <row r="791" spans="1:13" ht="19.5" customHeight="1">
      <c r="A791" s="2" t="s">
        <v>0</v>
      </c>
      <c r="B791" s="2" t="s">
        <v>1</v>
      </c>
      <c r="C791" s="5">
        <v>-136072</v>
      </c>
      <c r="D791" s="5">
        <v>-136065</v>
      </c>
      <c r="E791" s="5">
        <f t="shared" si="60"/>
        <v>202162</v>
      </c>
      <c r="F791" s="5">
        <f t="shared" si="61"/>
        <v>202169</v>
      </c>
      <c r="G791" s="2" t="s">
        <v>838</v>
      </c>
      <c r="H791" s="2">
        <v>4.33</v>
      </c>
      <c r="I791" s="2">
        <v>-6.51</v>
      </c>
      <c r="K791" s="2">
        <f t="shared" si="64"/>
        <v>2</v>
      </c>
      <c r="L791" s="1">
        <f t="shared" si="62"/>
        <v>289</v>
      </c>
      <c r="M791" s="1">
        <f t="shared" si="63"/>
        <v>145.5</v>
      </c>
    </row>
    <row r="792" spans="1:13" ht="19.5" customHeight="1">
      <c r="A792" s="2" t="s">
        <v>0</v>
      </c>
      <c r="B792" s="2" t="s">
        <v>1</v>
      </c>
      <c r="C792" s="5">
        <v>-135783</v>
      </c>
      <c r="D792" s="5">
        <v>-135776</v>
      </c>
      <c r="E792" s="5">
        <f t="shared" si="60"/>
        <v>202451</v>
      </c>
      <c r="F792" s="5">
        <f t="shared" si="61"/>
        <v>202458</v>
      </c>
      <c r="G792" s="2" t="s">
        <v>839</v>
      </c>
      <c r="H792" s="2">
        <v>4.71</v>
      </c>
      <c r="I792" s="2">
        <v>-7.22</v>
      </c>
      <c r="K792" s="2">
        <f t="shared" si="64"/>
        <v>289</v>
      </c>
      <c r="L792" s="1">
        <f t="shared" si="62"/>
        <v>470</v>
      </c>
      <c r="M792" s="1">
        <f t="shared" si="63"/>
        <v>379.5</v>
      </c>
    </row>
    <row r="793" spans="1:13" ht="19.5" customHeight="1">
      <c r="A793" s="2" t="s">
        <v>0</v>
      </c>
      <c r="B793" s="2" t="s">
        <v>1</v>
      </c>
      <c r="C793" s="5">
        <v>-135313</v>
      </c>
      <c r="D793" s="5">
        <v>-135306</v>
      </c>
      <c r="E793" s="5">
        <f t="shared" si="60"/>
        <v>202921</v>
      </c>
      <c r="F793" s="5">
        <f t="shared" si="61"/>
        <v>202928</v>
      </c>
      <c r="G793" s="2" t="s">
        <v>840</v>
      </c>
      <c r="H793" s="2">
        <v>4.71</v>
      </c>
      <c r="I793" s="2">
        <v>-7.18</v>
      </c>
      <c r="K793" s="2">
        <f t="shared" si="64"/>
        <v>470</v>
      </c>
      <c r="L793" s="1">
        <f t="shared" si="62"/>
        <v>171</v>
      </c>
      <c r="M793" s="1">
        <f t="shared" si="63"/>
        <v>320.5</v>
      </c>
    </row>
    <row r="794" spans="1:13" ht="19.5" customHeight="1">
      <c r="A794" s="2" t="s">
        <v>0</v>
      </c>
      <c r="B794" s="2" t="s">
        <v>3</v>
      </c>
      <c r="C794" s="5">
        <v>-135142</v>
      </c>
      <c r="D794" s="5">
        <v>-135135</v>
      </c>
      <c r="E794" s="5">
        <f t="shared" si="60"/>
        <v>203092</v>
      </c>
      <c r="F794" s="5">
        <f t="shared" si="61"/>
        <v>203099</v>
      </c>
      <c r="G794" s="2" t="s">
        <v>841</v>
      </c>
      <c r="H794" s="2">
        <v>4.37</v>
      </c>
      <c r="I794" s="2">
        <v>-6.57</v>
      </c>
      <c r="K794" s="2">
        <f t="shared" si="64"/>
        <v>171</v>
      </c>
      <c r="L794" s="1">
        <f t="shared" si="62"/>
        <v>215</v>
      </c>
      <c r="M794" s="1">
        <f t="shared" si="63"/>
        <v>193</v>
      </c>
    </row>
    <row r="795" spans="1:13" ht="19.5" customHeight="1">
      <c r="A795" s="2" t="s">
        <v>0</v>
      </c>
      <c r="B795" s="2" t="s">
        <v>3</v>
      </c>
      <c r="C795" s="5">
        <v>-134927</v>
      </c>
      <c r="D795" s="5">
        <v>-134920</v>
      </c>
      <c r="E795" s="5">
        <f t="shared" si="60"/>
        <v>203307</v>
      </c>
      <c r="F795" s="5">
        <f t="shared" si="61"/>
        <v>203314</v>
      </c>
      <c r="G795" s="2" t="s">
        <v>842</v>
      </c>
      <c r="H795" s="2">
        <v>4.68</v>
      </c>
      <c r="I795" s="2">
        <v>-7.11</v>
      </c>
      <c r="K795" s="2">
        <f t="shared" si="64"/>
        <v>215</v>
      </c>
      <c r="L795" s="1">
        <f t="shared" si="62"/>
        <v>405</v>
      </c>
      <c r="M795" s="1">
        <f t="shared" si="63"/>
        <v>310</v>
      </c>
    </row>
    <row r="796" spans="1:13" ht="19.5" customHeight="1">
      <c r="A796" s="2" t="s">
        <v>0</v>
      </c>
      <c r="B796" s="2" t="s">
        <v>3</v>
      </c>
      <c r="C796" s="5">
        <v>-134522</v>
      </c>
      <c r="D796" s="5">
        <v>-134515</v>
      </c>
      <c r="E796" s="5">
        <f t="shared" si="60"/>
        <v>203712</v>
      </c>
      <c r="F796" s="5">
        <f t="shared" si="61"/>
        <v>203719</v>
      </c>
      <c r="G796" s="2" t="s">
        <v>843</v>
      </c>
      <c r="H796" s="2">
        <v>4.34</v>
      </c>
      <c r="I796" s="2">
        <v>-6.53</v>
      </c>
      <c r="K796" s="2">
        <f t="shared" si="64"/>
        <v>405</v>
      </c>
      <c r="L796" s="1">
        <f t="shared" si="62"/>
        <v>2</v>
      </c>
      <c r="M796" s="1">
        <f t="shared" si="63"/>
        <v>203.5</v>
      </c>
    </row>
    <row r="797" spans="1:13" ht="19.5" customHeight="1">
      <c r="A797" s="2" t="s">
        <v>0</v>
      </c>
      <c r="B797" s="2" t="s">
        <v>1</v>
      </c>
      <c r="C797" s="5">
        <v>-134520</v>
      </c>
      <c r="D797" s="5">
        <v>-134513</v>
      </c>
      <c r="E797" s="5">
        <f t="shared" si="60"/>
        <v>203714</v>
      </c>
      <c r="F797" s="5">
        <f t="shared" si="61"/>
        <v>203721</v>
      </c>
      <c r="G797" s="2" t="s">
        <v>844</v>
      </c>
      <c r="H797" s="2">
        <v>5.05</v>
      </c>
      <c r="I797" s="2">
        <v>-7.9</v>
      </c>
      <c r="K797" s="2">
        <f t="shared" si="64"/>
        <v>2</v>
      </c>
      <c r="L797" s="1">
        <f t="shared" si="62"/>
        <v>630</v>
      </c>
      <c r="M797" s="1">
        <f t="shared" si="63"/>
        <v>316</v>
      </c>
    </row>
    <row r="798" spans="1:13" ht="19.5" customHeight="1">
      <c r="A798" s="2" t="s">
        <v>0</v>
      </c>
      <c r="B798" s="2" t="s">
        <v>1</v>
      </c>
      <c r="C798" s="5">
        <v>-133890</v>
      </c>
      <c r="D798" s="5">
        <v>-133883</v>
      </c>
      <c r="E798" s="5">
        <f t="shared" si="60"/>
        <v>204344</v>
      </c>
      <c r="F798" s="5">
        <f t="shared" si="61"/>
        <v>204351</v>
      </c>
      <c r="G798" s="2" t="s">
        <v>845</v>
      </c>
      <c r="H798" s="2">
        <v>4.5</v>
      </c>
      <c r="I798" s="2">
        <v>-6.83</v>
      </c>
      <c r="K798" s="2">
        <f t="shared" si="64"/>
        <v>630</v>
      </c>
      <c r="L798" s="1">
        <f t="shared" si="62"/>
        <v>492</v>
      </c>
      <c r="M798" s="1">
        <f t="shared" si="63"/>
        <v>561</v>
      </c>
    </row>
    <row r="799" spans="1:13" ht="19.5" customHeight="1">
      <c r="A799" s="2" t="s">
        <v>0</v>
      </c>
      <c r="B799" s="2" t="s">
        <v>3</v>
      </c>
      <c r="C799" s="5">
        <v>-133398</v>
      </c>
      <c r="D799" s="5">
        <v>-133391</v>
      </c>
      <c r="E799" s="5">
        <f t="shared" si="60"/>
        <v>204836</v>
      </c>
      <c r="F799" s="5">
        <f t="shared" si="61"/>
        <v>204843</v>
      </c>
      <c r="G799" s="2" t="s">
        <v>846</v>
      </c>
      <c r="H799" s="2">
        <v>4.61</v>
      </c>
      <c r="I799" s="2">
        <v>-6.96</v>
      </c>
      <c r="K799" s="2">
        <f t="shared" si="64"/>
        <v>492</v>
      </c>
      <c r="L799" s="1">
        <f t="shared" si="62"/>
        <v>135</v>
      </c>
      <c r="M799" s="1">
        <f t="shared" si="63"/>
        <v>313.5</v>
      </c>
    </row>
    <row r="800" spans="1:13" ht="19.5" customHeight="1">
      <c r="A800" s="2" t="s">
        <v>0</v>
      </c>
      <c r="B800" s="2" t="s">
        <v>3</v>
      </c>
      <c r="C800" s="5">
        <v>-133263</v>
      </c>
      <c r="D800" s="5">
        <v>-133256</v>
      </c>
      <c r="E800" s="5">
        <f t="shared" si="60"/>
        <v>204971</v>
      </c>
      <c r="F800" s="5">
        <f t="shared" si="61"/>
        <v>204978</v>
      </c>
      <c r="G800" s="2" t="s">
        <v>847</v>
      </c>
      <c r="H800" s="2">
        <v>4.86</v>
      </c>
      <c r="I800" s="2">
        <v>-7.45</v>
      </c>
      <c r="K800" s="2">
        <f t="shared" si="64"/>
        <v>135</v>
      </c>
      <c r="L800" s="1">
        <f t="shared" si="62"/>
        <v>2</v>
      </c>
      <c r="M800" s="1">
        <f t="shared" si="63"/>
        <v>68.5</v>
      </c>
    </row>
    <row r="801" spans="1:13" ht="19.5" customHeight="1">
      <c r="A801" s="2" t="s">
        <v>0</v>
      </c>
      <c r="B801" s="2" t="s">
        <v>1</v>
      </c>
      <c r="C801" s="5">
        <v>-133261</v>
      </c>
      <c r="D801" s="5">
        <v>-133254</v>
      </c>
      <c r="E801" s="5">
        <f t="shared" si="60"/>
        <v>204973</v>
      </c>
      <c r="F801" s="5">
        <f t="shared" si="61"/>
        <v>204980</v>
      </c>
      <c r="G801" s="2" t="s">
        <v>848</v>
      </c>
      <c r="H801" s="2">
        <v>4.86</v>
      </c>
      <c r="I801" s="2">
        <v>-7.45</v>
      </c>
      <c r="K801" s="2">
        <f t="shared" si="64"/>
        <v>2</v>
      </c>
      <c r="L801" s="1">
        <f t="shared" si="62"/>
        <v>311</v>
      </c>
      <c r="M801" s="1">
        <f t="shared" si="63"/>
        <v>156.5</v>
      </c>
    </row>
    <row r="802" spans="1:13" ht="19.5" customHeight="1">
      <c r="A802" s="2" t="s">
        <v>0</v>
      </c>
      <c r="B802" s="2" t="s">
        <v>3</v>
      </c>
      <c r="C802" s="5">
        <v>-132950</v>
      </c>
      <c r="D802" s="5">
        <v>-132943</v>
      </c>
      <c r="E802" s="5">
        <f t="shared" si="60"/>
        <v>205284</v>
      </c>
      <c r="F802" s="5">
        <f t="shared" si="61"/>
        <v>205291</v>
      </c>
      <c r="G802" s="2" t="s">
        <v>62</v>
      </c>
      <c r="H802" s="2">
        <v>6</v>
      </c>
      <c r="I802" s="2">
        <v>-10.44</v>
      </c>
      <c r="K802" s="2">
        <f t="shared" si="64"/>
        <v>311</v>
      </c>
      <c r="L802" s="1">
        <f t="shared" si="62"/>
        <v>34</v>
      </c>
      <c r="M802" s="1">
        <f t="shared" si="63"/>
        <v>172.5</v>
      </c>
    </row>
    <row r="803" spans="1:13" ht="19.5" customHeight="1">
      <c r="A803" s="2" t="s">
        <v>0</v>
      </c>
      <c r="B803" s="2" t="s">
        <v>3</v>
      </c>
      <c r="C803" s="5">
        <v>-132916</v>
      </c>
      <c r="D803" s="5">
        <v>-132909</v>
      </c>
      <c r="E803" s="5">
        <f t="shared" si="60"/>
        <v>205318</v>
      </c>
      <c r="F803" s="5">
        <f t="shared" si="61"/>
        <v>205325</v>
      </c>
      <c r="G803" s="2" t="s">
        <v>849</v>
      </c>
      <c r="H803" s="2">
        <v>4.64</v>
      </c>
      <c r="I803" s="2">
        <v>-7</v>
      </c>
      <c r="K803" s="2">
        <f t="shared" si="64"/>
        <v>34</v>
      </c>
      <c r="L803" s="1">
        <f t="shared" si="62"/>
        <v>295</v>
      </c>
      <c r="M803" s="1">
        <f t="shared" si="63"/>
        <v>164.5</v>
      </c>
    </row>
    <row r="804" spans="1:13" ht="19.5" customHeight="1">
      <c r="A804" s="2" t="s">
        <v>0</v>
      </c>
      <c r="B804" s="2" t="s">
        <v>3</v>
      </c>
      <c r="C804" s="5">
        <v>-132621</v>
      </c>
      <c r="D804" s="5">
        <v>-132614</v>
      </c>
      <c r="E804" s="5">
        <f t="shared" si="60"/>
        <v>205613</v>
      </c>
      <c r="F804" s="5">
        <f t="shared" si="61"/>
        <v>205620</v>
      </c>
      <c r="G804" s="2" t="s">
        <v>850</v>
      </c>
      <c r="H804" s="2">
        <v>5.07</v>
      </c>
      <c r="I804" s="2">
        <v>-7.94</v>
      </c>
      <c r="K804" s="2">
        <f t="shared" si="64"/>
        <v>295</v>
      </c>
      <c r="L804" s="1">
        <f t="shared" si="62"/>
        <v>321</v>
      </c>
      <c r="M804" s="1">
        <f t="shared" si="63"/>
        <v>308</v>
      </c>
    </row>
    <row r="805" spans="1:13" ht="19.5" customHeight="1">
      <c r="A805" s="2" t="s">
        <v>0</v>
      </c>
      <c r="B805" s="2" t="s">
        <v>3</v>
      </c>
      <c r="C805" s="5">
        <v>-132300</v>
      </c>
      <c r="D805" s="5">
        <v>-132293</v>
      </c>
      <c r="E805" s="5">
        <f t="shared" si="60"/>
        <v>205934</v>
      </c>
      <c r="F805" s="5">
        <f t="shared" si="61"/>
        <v>205941</v>
      </c>
      <c r="G805" s="2" t="s">
        <v>851</v>
      </c>
      <c r="H805" s="2">
        <v>4.71</v>
      </c>
      <c r="I805" s="2">
        <v>-7.22</v>
      </c>
      <c r="K805" s="2">
        <f t="shared" si="64"/>
        <v>321</v>
      </c>
      <c r="L805" s="1">
        <f t="shared" si="62"/>
        <v>775</v>
      </c>
      <c r="M805" s="1">
        <f t="shared" si="63"/>
        <v>548</v>
      </c>
    </row>
    <row r="806" spans="1:13" ht="19.5" customHeight="1">
      <c r="A806" s="2" t="s">
        <v>0</v>
      </c>
      <c r="B806" s="2" t="s">
        <v>3</v>
      </c>
      <c r="C806" s="5">
        <v>-131525</v>
      </c>
      <c r="D806" s="5">
        <v>-131518</v>
      </c>
      <c r="E806" s="5">
        <f t="shared" si="60"/>
        <v>206709</v>
      </c>
      <c r="F806" s="5">
        <f t="shared" si="61"/>
        <v>206716</v>
      </c>
      <c r="G806" s="2" t="s">
        <v>852</v>
      </c>
      <c r="H806" s="2">
        <v>4.49</v>
      </c>
      <c r="I806" s="2">
        <v>-6.79</v>
      </c>
      <c r="K806" s="2">
        <f t="shared" si="64"/>
        <v>775</v>
      </c>
      <c r="L806" s="1">
        <f t="shared" si="62"/>
        <v>2</v>
      </c>
      <c r="M806" s="1">
        <f t="shared" si="63"/>
        <v>388.5</v>
      </c>
    </row>
    <row r="807" spans="1:13" ht="19.5" customHeight="1">
      <c r="A807" s="2" t="s">
        <v>0</v>
      </c>
      <c r="B807" s="2" t="s">
        <v>1</v>
      </c>
      <c r="C807" s="5">
        <v>-131523</v>
      </c>
      <c r="D807" s="5">
        <v>-131516</v>
      </c>
      <c r="E807" s="5">
        <f t="shared" si="60"/>
        <v>206711</v>
      </c>
      <c r="F807" s="5">
        <f t="shared" si="61"/>
        <v>206718</v>
      </c>
      <c r="G807" s="2" t="s">
        <v>853</v>
      </c>
      <c r="H807" s="2">
        <v>5.42</v>
      </c>
      <c r="I807" s="2">
        <v>-8.94</v>
      </c>
      <c r="K807" s="2">
        <f t="shared" si="64"/>
        <v>2</v>
      </c>
      <c r="L807" s="1">
        <f t="shared" si="62"/>
        <v>537</v>
      </c>
      <c r="M807" s="1">
        <f t="shared" si="63"/>
        <v>269.5</v>
      </c>
    </row>
    <row r="808" spans="1:13" ht="19.5" customHeight="1">
      <c r="A808" s="2" t="s">
        <v>0</v>
      </c>
      <c r="B808" s="2" t="s">
        <v>1</v>
      </c>
      <c r="C808" s="5">
        <v>-130986</v>
      </c>
      <c r="D808" s="5">
        <v>-130979</v>
      </c>
      <c r="E808" s="5">
        <f t="shared" si="60"/>
        <v>207248</v>
      </c>
      <c r="F808" s="5">
        <f t="shared" si="61"/>
        <v>207255</v>
      </c>
      <c r="G808" s="2" t="s">
        <v>854</v>
      </c>
      <c r="H808" s="2">
        <v>4.42</v>
      </c>
      <c r="I808" s="2">
        <v>-6.69</v>
      </c>
      <c r="K808" s="2">
        <f t="shared" si="64"/>
        <v>537</v>
      </c>
      <c r="L808" s="1">
        <f t="shared" si="62"/>
        <v>126</v>
      </c>
      <c r="M808" s="1">
        <f t="shared" si="63"/>
        <v>331.5</v>
      </c>
    </row>
    <row r="809" spans="1:13" ht="19.5" customHeight="1">
      <c r="A809" s="2" t="s">
        <v>0</v>
      </c>
      <c r="B809" s="2" t="s">
        <v>3</v>
      </c>
      <c r="C809" s="5">
        <v>-130860</v>
      </c>
      <c r="D809" s="5">
        <v>-130853</v>
      </c>
      <c r="E809" s="5">
        <f t="shared" si="60"/>
        <v>207374</v>
      </c>
      <c r="F809" s="5">
        <f t="shared" si="61"/>
        <v>207381</v>
      </c>
      <c r="G809" s="2" t="s">
        <v>855</v>
      </c>
      <c r="H809" s="2">
        <v>5.29</v>
      </c>
      <c r="I809" s="2">
        <v>-8.49</v>
      </c>
      <c r="K809" s="2">
        <f t="shared" si="64"/>
        <v>126</v>
      </c>
      <c r="L809" s="1">
        <f t="shared" si="62"/>
        <v>2</v>
      </c>
      <c r="M809" s="1">
        <f t="shared" si="63"/>
        <v>64</v>
      </c>
    </row>
    <row r="810" spans="1:13" ht="19.5" customHeight="1">
      <c r="A810" s="2" t="s">
        <v>0</v>
      </c>
      <c r="B810" s="2" t="s">
        <v>1</v>
      </c>
      <c r="C810" s="5">
        <v>-130858</v>
      </c>
      <c r="D810" s="5">
        <v>-130851</v>
      </c>
      <c r="E810" s="5">
        <f t="shared" si="60"/>
        <v>207376</v>
      </c>
      <c r="F810" s="5">
        <f t="shared" si="61"/>
        <v>207383</v>
      </c>
      <c r="G810" s="2" t="s">
        <v>856</v>
      </c>
      <c r="H810" s="2">
        <v>4.89</v>
      </c>
      <c r="I810" s="2">
        <v>-7.57</v>
      </c>
      <c r="K810" s="2">
        <f t="shared" si="64"/>
        <v>2</v>
      </c>
      <c r="L810" s="1">
        <f t="shared" si="62"/>
        <v>142</v>
      </c>
      <c r="M810" s="1">
        <f t="shared" si="63"/>
        <v>72</v>
      </c>
    </row>
    <row r="811" spans="1:13" ht="19.5" customHeight="1">
      <c r="A811" s="2" t="s">
        <v>0</v>
      </c>
      <c r="B811" s="2" t="s">
        <v>1</v>
      </c>
      <c r="C811" s="5">
        <v>-130716</v>
      </c>
      <c r="D811" s="5">
        <v>-130709</v>
      </c>
      <c r="E811" s="5">
        <f t="shared" si="60"/>
        <v>207518</v>
      </c>
      <c r="F811" s="5">
        <f t="shared" si="61"/>
        <v>207525</v>
      </c>
      <c r="G811" s="2" t="s">
        <v>857</v>
      </c>
      <c r="H811" s="2">
        <v>5.32</v>
      </c>
      <c r="I811" s="2">
        <v>-8.72</v>
      </c>
      <c r="K811" s="2">
        <f t="shared" si="64"/>
        <v>142</v>
      </c>
      <c r="L811" s="1">
        <f t="shared" si="62"/>
        <v>1077</v>
      </c>
      <c r="M811" s="1">
        <f t="shared" si="63"/>
        <v>609.5</v>
      </c>
    </row>
    <row r="812" spans="1:13" ht="19.5" customHeight="1">
      <c r="A812" s="2" t="s">
        <v>0</v>
      </c>
      <c r="B812" s="2" t="s">
        <v>1</v>
      </c>
      <c r="C812" s="5">
        <v>-129639</v>
      </c>
      <c r="D812" s="5">
        <v>-129632</v>
      </c>
      <c r="E812" s="5">
        <f t="shared" si="60"/>
        <v>208595</v>
      </c>
      <c r="F812" s="5">
        <f t="shared" si="61"/>
        <v>208602</v>
      </c>
      <c r="G812" s="2" t="s">
        <v>858</v>
      </c>
      <c r="H812" s="2">
        <v>4.42</v>
      </c>
      <c r="I812" s="2">
        <v>-6.69</v>
      </c>
      <c r="K812" s="2">
        <f t="shared" si="64"/>
        <v>1077</v>
      </c>
      <c r="L812" s="1">
        <f t="shared" si="62"/>
        <v>248</v>
      </c>
      <c r="M812" s="1">
        <f t="shared" si="63"/>
        <v>662.5</v>
      </c>
    </row>
    <row r="813" spans="1:13" ht="19.5" customHeight="1">
      <c r="A813" s="2" t="s">
        <v>0</v>
      </c>
      <c r="B813" s="2" t="s">
        <v>3</v>
      </c>
      <c r="C813" s="5">
        <v>-129391</v>
      </c>
      <c r="D813" s="5">
        <v>-129384</v>
      </c>
      <c r="E813" s="5">
        <f t="shared" si="60"/>
        <v>208843</v>
      </c>
      <c r="F813" s="5">
        <f t="shared" si="61"/>
        <v>208850</v>
      </c>
      <c r="G813" s="2" t="s">
        <v>859</v>
      </c>
      <c r="H813" s="2">
        <v>4.62</v>
      </c>
      <c r="I813" s="2">
        <v>-6.98</v>
      </c>
      <c r="K813" s="2">
        <f t="shared" si="64"/>
        <v>248</v>
      </c>
      <c r="L813" s="1">
        <f t="shared" si="62"/>
        <v>71</v>
      </c>
      <c r="M813" s="1">
        <f t="shared" si="63"/>
        <v>159.5</v>
      </c>
    </row>
    <row r="814" spans="1:13" ht="19.5" customHeight="1">
      <c r="A814" s="2" t="s">
        <v>0</v>
      </c>
      <c r="B814" s="2" t="s">
        <v>3</v>
      </c>
      <c r="C814" s="5">
        <v>-129320</v>
      </c>
      <c r="D814" s="5">
        <v>-129313</v>
      </c>
      <c r="E814" s="5">
        <f t="shared" si="60"/>
        <v>208914</v>
      </c>
      <c r="F814" s="5">
        <f t="shared" si="61"/>
        <v>208921</v>
      </c>
      <c r="G814" s="2" t="s">
        <v>860</v>
      </c>
      <c r="H814" s="2">
        <v>4.86</v>
      </c>
      <c r="I814" s="2">
        <v>-7.45</v>
      </c>
      <c r="K814" s="2">
        <f t="shared" si="64"/>
        <v>71</v>
      </c>
      <c r="L814" s="1">
        <f t="shared" si="62"/>
        <v>2</v>
      </c>
      <c r="M814" s="1">
        <f t="shared" si="63"/>
        <v>36.5</v>
      </c>
    </row>
    <row r="815" spans="1:13" ht="19.5" customHeight="1">
      <c r="A815" s="2" t="s">
        <v>0</v>
      </c>
      <c r="B815" s="2" t="s">
        <v>1</v>
      </c>
      <c r="C815" s="5">
        <v>-129318</v>
      </c>
      <c r="D815" s="5">
        <v>-129311</v>
      </c>
      <c r="E815" s="5">
        <f t="shared" si="60"/>
        <v>208916</v>
      </c>
      <c r="F815" s="5">
        <f t="shared" si="61"/>
        <v>208923</v>
      </c>
      <c r="G815" s="2" t="s">
        <v>861</v>
      </c>
      <c r="H815" s="2">
        <v>5</v>
      </c>
      <c r="I815" s="2">
        <v>-7.8</v>
      </c>
      <c r="K815" s="2">
        <f t="shared" si="64"/>
        <v>2</v>
      </c>
      <c r="L815" s="1">
        <f t="shared" si="62"/>
        <v>86</v>
      </c>
      <c r="M815" s="1">
        <f t="shared" si="63"/>
        <v>44</v>
      </c>
    </row>
    <row r="816" spans="1:13" ht="19.5" customHeight="1">
      <c r="A816" s="2" t="s">
        <v>0</v>
      </c>
      <c r="B816" s="2" t="s">
        <v>3</v>
      </c>
      <c r="C816" s="5">
        <v>-129232</v>
      </c>
      <c r="D816" s="5">
        <v>-129225</v>
      </c>
      <c r="E816" s="5">
        <f t="shared" si="60"/>
        <v>209002</v>
      </c>
      <c r="F816" s="5">
        <f t="shared" si="61"/>
        <v>209009</v>
      </c>
      <c r="G816" s="2" t="s">
        <v>862</v>
      </c>
      <c r="H816" s="2">
        <v>4.55</v>
      </c>
      <c r="I816" s="2">
        <v>-6.87</v>
      </c>
      <c r="K816" s="2">
        <f t="shared" si="64"/>
        <v>86</v>
      </c>
      <c r="L816" s="1">
        <f t="shared" si="62"/>
        <v>468</v>
      </c>
      <c r="M816" s="1">
        <f t="shared" si="63"/>
        <v>277</v>
      </c>
    </row>
    <row r="817" spans="1:13" ht="19.5" customHeight="1">
      <c r="A817" s="2" t="s">
        <v>0</v>
      </c>
      <c r="B817" s="2" t="s">
        <v>3</v>
      </c>
      <c r="C817" s="5">
        <v>-128764</v>
      </c>
      <c r="D817" s="5">
        <v>-128757</v>
      </c>
      <c r="E817" s="5">
        <f t="shared" si="60"/>
        <v>209470</v>
      </c>
      <c r="F817" s="5">
        <f t="shared" si="61"/>
        <v>209477</v>
      </c>
      <c r="G817" s="2" t="s">
        <v>863</v>
      </c>
      <c r="H817" s="2">
        <v>5.4</v>
      </c>
      <c r="I817" s="2">
        <v>-8.8</v>
      </c>
      <c r="K817" s="2">
        <f t="shared" si="64"/>
        <v>468</v>
      </c>
      <c r="L817" s="1">
        <f t="shared" si="62"/>
        <v>41</v>
      </c>
      <c r="M817" s="1">
        <f t="shared" si="63"/>
        <v>254.5</v>
      </c>
    </row>
    <row r="818" spans="1:13" ht="19.5" customHeight="1">
      <c r="A818" s="2" t="s">
        <v>0</v>
      </c>
      <c r="B818" s="2" t="s">
        <v>3</v>
      </c>
      <c r="C818" s="5">
        <v>-128723</v>
      </c>
      <c r="D818" s="5">
        <v>-128716</v>
      </c>
      <c r="E818" s="5">
        <f t="shared" si="60"/>
        <v>209511</v>
      </c>
      <c r="F818" s="5">
        <f t="shared" si="61"/>
        <v>209518</v>
      </c>
      <c r="G818" s="2" t="s">
        <v>864</v>
      </c>
      <c r="H818" s="2">
        <v>4.37</v>
      </c>
      <c r="I818" s="2">
        <v>-6.57</v>
      </c>
      <c r="K818" s="2">
        <f t="shared" si="64"/>
        <v>41</v>
      </c>
      <c r="L818" s="1">
        <f t="shared" si="62"/>
        <v>31</v>
      </c>
      <c r="M818" s="1">
        <f t="shared" si="63"/>
        <v>36</v>
      </c>
    </row>
    <row r="819" spans="1:13" ht="19.5" customHeight="1">
      <c r="A819" s="2" t="s">
        <v>0</v>
      </c>
      <c r="B819" s="2" t="s">
        <v>3</v>
      </c>
      <c r="C819" s="5">
        <v>-128692</v>
      </c>
      <c r="D819" s="5">
        <v>-128685</v>
      </c>
      <c r="E819" s="5">
        <f t="shared" si="60"/>
        <v>209542</v>
      </c>
      <c r="F819" s="5">
        <f t="shared" si="61"/>
        <v>209549</v>
      </c>
      <c r="G819" s="2" t="s">
        <v>865</v>
      </c>
      <c r="H819" s="2">
        <v>4.86</v>
      </c>
      <c r="I819" s="2">
        <v>-7.45</v>
      </c>
      <c r="K819" s="2">
        <f t="shared" si="64"/>
        <v>31</v>
      </c>
      <c r="L819" s="1">
        <f t="shared" si="62"/>
        <v>2</v>
      </c>
      <c r="M819" s="1">
        <f t="shared" si="63"/>
        <v>16.5</v>
      </c>
    </row>
    <row r="820" spans="1:13" ht="19.5" customHeight="1">
      <c r="A820" s="2" t="s">
        <v>0</v>
      </c>
      <c r="B820" s="2" t="s">
        <v>1</v>
      </c>
      <c r="C820" s="5">
        <v>-128690</v>
      </c>
      <c r="D820" s="5">
        <v>-128683</v>
      </c>
      <c r="E820" s="5">
        <f t="shared" si="60"/>
        <v>209544</v>
      </c>
      <c r="F820" s="5">
        <f t="shared" si="61"/>
        <v>209551</v>
      </c>
      <c r="G820" s="2" t="s">
        <v>866</v>
      </c>
      <c r="H820" s="2">
        <v>4.33</v>
      </c>
      <c r="I820" s="2">
        <v>-6.51</v>
      </c>
      <c r="K820" s="2">
        <f t="shared" si="64"/>
        <v>2</v>
      </c>
      <c r="L820" s="1">
        <f t="shared" si="62"/>
        <v>334</v>
      </c>
      <c r="M820" s="1">
        <f t="shared" si="63"/>
        <v>168</v>
      </c>
    </row>
    <row r="821" spans="1:13" ht="19.5" customHeight="1">
      <c r="A821" s="2" t="s">
        <v>0</v>
      </c>
      <c r="B821" s="2" t="s">
        <v>1</v>
      </c>
      <c r="C821" s="5">
        <v>-128356</v>
      </c>
      <c r="D821" s="5">
        <v>-128349</v>
      </c>
      <c r="E821" s="5">
        <f t="shared" si="60"/>
        <v>209878</v>
      </c>
      <c r="F821" s="5">
        <f t="shared" si="61"/>
        <v>209885</v>
      </c>
      <c r="G821" s="2" t="s">
        <v>867</v>
      </c>
      <c r="H821" s="2">
        <v>4.68</v>
      </c>
      <c r="I821" s="2">
        <v>-7.11</v>
      </c>
      <c r="K821" s="2">
        <f t="shared" si="64"/>
        <v>334</v>
      </c>
      <c r="L821" s="1">
        <f t="shared" si="62"/>
        <v>28</v>
      </c>
      <c r="M821" s="1">
        <f t="shared" si="63"/>
        <v>181</v>
      </c>
    </row>
    <row r="822" spans="1:13" ht="19.5" customHeight="1">
      <c r="A822" s="2" t="s">
        <v>0</v>
      </c>
      <c r="B822" s="2" t="s">
        <v>3</v>
      </c>
      <c r="C822" s="5">
        <v>-128328</v>
      </c>
      <c r="D822" s="5">
        <v>-128321</v>
      </c>
      <c r="E822" s="5">
        <f t="shared" si="60"/>
        <v>209906</v>
      </c>
      <c r="F822" s="5">
        <f t="shared" si="61"/>
        <v>209913</v>
      </c>
      <c r="G822" s="2" t="s">
        <v>868</v>
      </c>
      <c r="H822" s="2">
        <v>4.39</v>
      </c>
      <c r="I822" s="2">
        <v>-6.65</v>
      </c>
      <c r="K822" s="2">
        <f t="shared" si="64"/>
        <v>28</v>
      </c>
      <c r="L822" s="1">
        <f t="shared" si="62"/>
        <v>78</v>
      </c>
      <c r="M822" s="1">
        <f t="shared" si="63"/>
        <v>53</v>
      </c>
    </row>
    <row r="823" spans="1:13" ht="19.5" customHeight="1">
      <c r="A823" s="2" t="s">
        <v>0</v>
      </c>
      <c r="B823" s="2" t="s">
        <v>1</v>
      </c>
      <c r="C823" s="5">
        <v>-128250</v>
      </c>
      <c r="D823" s="5">
        <v>-128243</v>
      </c>
      <c r="E823" s="5">
        <f t="shared" si="60"/>
        <v>209984</v>
      </c>
      <c r="F823" s="5">
        <f t="shared" si="61"/>
        <v>209991</v>
      </c>
      <c r="G823" s="2" t="s">
        <v>869</v>
      </c>
      <c r="H823" s="2">
        <v>4.77</v>
      </c>
      <c r="I823" s="2">
        <v>-7.37</v>
      </c>
      <c r="K823" s="2">
        <f t="shared" si="64"/>
        <v>78</v>
      </c>
      <c r="L823" s="1">
        <f t="shared" si="62"/>
        <v>660</v>
      </c>
      <c r="M823" s="1">
        <f t="shared" si="63"/>
        <v>369</v>
      </c>
    </row>
    <row r="824" spans="1:13" ht="19.5" customHeight="1">
      <c r="A824" s="2" t="s">
        <v>0</v>
      </c>
      <c r="B824" s="2" t="s">
        <v>3</v>
      </c>
      <c r="C824" s="5">
        <v>-127590</v>
      </c>
      <c r="D824" s="5">
        <v>-127583</v>
      </c>
      <c r="E824" s="5">
        <f t="shared" si="60"/>
        <v>210644</v>
      </c>
      <c r="F824" s="5">
        <f t="shared" si="61"/>
        <v>210651</v>
      </c>
      <c r="G824" s="2" t="s">
        <v>870</v>
      </c>
      <c r="H824" s="2">
        <v>5.08</v>
      </c>
      <c r="I824" s="2">
        <v>-8.03</v>
      </c>
      <c r="K824" s="2">
        <f t="shared" si="64"/>
        <v>660</v>
      </c>
      <c r="L824" s="1">
        <f t="shared" si="62"/>
        <v>164</v>
      </c>
      <c r="M824" s="1">
        <f t="shared" si="63"/>
        <v>412</v>
      </c>
    </row>
    <row r="825" spans="1:13" ht="19.5" customHeight="1">
      <c r="A825" s="2" t="s">
        <v>0</v>
      </c>
      <c r="B825" s="2" t="s">
        <v>3</v>
      </c>
      <c r="C825" s="5">
        <v>-127426</v>
      </c>
      <c r="D825" s="5">
        <v>-127419</v>
      </c>
      <c r="E825" s="5">
        <f t="shared" si="60"/>
        <v>210808</v>
      </c>
      <c r="F825" s="5">
        <f t="shared" si="61"/>
        <v>210815</v>
      </c>
      <c r="G825" s="2" t="s">
        <v>871</v>
      </c>
      <c r="H825" s="2">
        <v>5.29</v>
      </c>
      <c r="I825" s="2">
        <v>-8.49</v>
      </c>
      <c r="K825" s="2">
        <f t="shared" si="64"/>
        <v>164</v>
      </c>
      <c r="L825" s="1">
        <f t="shared" si="62"/>
        <v>6</v>
      </c>
      <c r="M825" s="1">
        <f t="shared" si="63"/>
        <v>85</v>
      </c>
    </row>
    <row r="826" spans="1:13" ht="19.5" customHeight="1">
      <c r="A826" s="2" t="s">
        <v>0</v>
      </c>
      <c r="B826" s="2" t="s">
        <v>1</v>
      </c>
      <c r="C826" s="5">
        <v>-127420</v>
      </c>
      <c r="D826" s="5">
        <v>-127413</v>
      </c>
      <c r="E826" s="5">
        <f t="shared" si="60"/>
        <v>210814</v>
      </c>
      <c r="F826" s="5">
        <f t="shared" si="61"/>
        <v>210821</v>
      </c>
      <c r="G826" s="2" t="s">
        <v>872</v>
      </c>
      <c r="H826" s="2">
        <v>4.48</v>
      </c>
      <c r="I826" s="2">
        <v>-6.74</v>
      </c>
      <c r="K826" s="2">
        <f t="shared" si="64"/>
        <v>6</v>
      </c>
      <c r="L826" s="1">
        <f t="shared" si="62"/>
        <v>815</v>
      </c>
      <c r="M826" s="1">
        <f t="shared" si="63"/>
        <v>410.5</v>
      </c>
    </row>
    <row r="827" spans="1:13" ht="19.5" customHeight="1">
      <c r="A827" s="2" t="s">
        <v>0</v>
      </c>
      <c r="B827" s="2" t="s">
        <v>1</v>
      </c>
      <c r="C827" s="5">
        <v>-126605</v>
      </c>
      <c r="D827" s="5">
        <v>-126598</v>
      </c>
      <c r="E827" s="5">
        <f t="shared" si="60"/>
        <v>211629</v>
      </c>
      <c r="F827" s="5">
        <f t="shared" si="61"/>
        <v>211636</v>
      </c>
      <c r="G827" s="2" t="s">
        <v>873</v>
      </c>
      <c r="H827" s="2">
        <v>4.55</v>
      </c>
      <c r="I827" s="2">
        <v>-6.87</v>
      </c>
      <c r="K827" s="2">
        <f t="shared" si="64"/>
        <v>815</v>
      </c>
      <c r="L827" s="1">
        <f t="shared" si="62"/>
        <v>559</v>
      </c>
      <c r="M827" s="1">
        <f t="shared" si="63"/>
        <v>687</v>
      </c>
    </row>
    <row r="828" spans="1:13" ht="19.5" customHeight="1">
      <c r="A828" s="2" t="s">
        <v>0</v>
      </c>
      <c r="B828" s="2" t="s">
        <v>3</v>
      </c>
      <c r="C828" s="5">
        <v>-126046</v>
      </c>
      <c r="D828" s="5">
        <v>-126039</v>
      </c>
      <c r="E828" s="5">
        <f t="shared" si="60"/>
        <v>212188</v>
      </c>
      <c r="F828" s="5">
        <f t="shared" si="61"/>
        <v>212195</v>
      </c>
      <c r="G828" s="2" t="s">
        <v>874</v>
      </c>
      <c r="H828" s="2">
        <v>4.68</v>
      </c>
      <c r="I828" s="2">
        <v>-7.11</v>
      </c>
      <c r="K828" s="2">
        <f t="shared" si="64"/>
        <v>559</v>
      </c>
      <c r="L828" s="1">
        <f t="shared" si="62"/>
        <v>240</v>
      </c>
      <c r="M828" s="1">
        <f t="shared" si="63"/>
        <v>399.5</v>
      </c>
    </row>
    <row r="829" spans="1:13" ht="19.5" customHeight="1">
      <c r="A829" s="2" t="s">
        <v>0</v>
      </c>
      <c r="B829" s="2" t="s">
        <v>3</v>
      </c>
      <c r="C829" s="5">
        <v>-125806</v>
      </c>
      <c r="D829" s="5">
        <v>-125799</v>
      </c>
      <c r="E829" s="5">
        <f t="shared" si="60"/>
        <v>212428</v>
      </c>
      <c r="F829" s="5">
        <f t="shared" si="61"/>
        <v>212435</v>
      </c>
      <c r="G829" s="2" t="s">
        <v>63</v>
      </c>
      <c r="H829" s="2">
        <v>5.69</v>
      </c>
      <c r="I829" s="2">
        <v>-9.93</v>
      </c>
      <c r="K829" s="2">
        <f t="shared" si="64"/>
        <v>240</v>
      </c>
      <c r="L829" s="1">
        <f t="shared" si="62"/>
        <v>2</v>
      </c>
      <c r="M829" s="1">
        <f t="shared" si="63"/>
        <v>121</v>
      </c>
    </row>
    <row r="830" spans="1:13" ht="19.5" customHeight="1">
      <c r="A830" s="2" t="s">
        <v>0</v>
      </c>
      <c r="B830" s="2" t="s">
        <v>1</v>
      </c>
      <c r="C830" s="5">
        <v>-125804</v>
      </c>
      <c r="D830" s="5">
        <v>-125797</v>
      </c>
      <c r="E830" s="5">
        <f t="shared" si="60"/>
        <v>212430</v>
      </c>
      <c r="F830" s="5">
        <f t="shared" si="61"/>
        <v>212437</v>
      </c>
      <c r="G830" s="2" t="s">
        <v>875</v>
      </c>
      <c r="H830" s="2">
        <v>4.49</v>
      </c>
      <c r="I830" s="2">
        <v>-6.79</v>
      </c>
      <c r="K830" s="2">
        <f t="shared" si="64"/>
        <v>2</v>
      </c>
      <c r="L830" s="1">
        <f t="shared" si="62"/>
        <v>365</v>
      </c>
      <c r="M830" s="1">
        <f t="shared" si="63"/>
        <v>183.5</v>
      </c>
    </row>
    <row r="831" spans="1:13" ht="19.5" customHeight="1">
      <c r="A831" s="2" t="s">
        <v>0</v>
      </c>
      <c r="B831" s="2" t="s">
        <v>3</v>
      </c>
      <c r="C831" s="5">
        <v>-125439</v>
      </c>
      <c r="D831" s="5">
        <v>-125432</v>
      </c>
      <c r="E831" s="5">
        <f t="shared" si="60"/>
        <v>212795</v>
      </c>
      <c r="F831" s="5">
        <f t="shared" si="61"/>
        <v>212802</v>
      </c>
      <c r="G831" s="2" t="s">
        <v>876</v>
      </c>
      <c r="H831" s="2">
        <v>4.77</v>
      </c>
      <c r="I831" s="2">
        <v>-7.31</v>
      </c>
      <c r="K831" s="2">
        <f t="shared" si="64"/>
        <v>365</v>
      </c>
      <c r="L831" s="1">
        <f t="shared" si="62"/>
        <v>167</v>
      </c>
      <c r="M831" s="1">
        <f t="shared" si="63"/>
        <v>266</v>
      </c>
    </row>
    <row r="832" spans="1:13" ht="19.5" customHeight="1">
      <c r="A832" s="2" t="s">
        <v>0</v>
      </c>
      <c r="B832" s="2" t="s">
        <v>3</v>
      </c>
      <c r="C832" s="5">
        <v>-125272</v>
      </c>
      <c r="D832" s="5">
        <v>-125265</v>
      </c>
      <c r="E832" s="5">
        <f t="shared" si="60"/>
        <v>212962</v>
      </c>
      <c r="F832" s="5">
        <f t="shared" si="61"/>
        <v>212969</v>
      </c>
      <c r="G832" s="2" t="s">
        <v>877</v>
      </c>
      <c r="H832" s="2">
        <v>4.42</v>
      </c>
      <c r="I832" s="2">
        <v>-6.69</v>
      </c>
      <c r="K832" s="2">
        <f t="shared" si="64"/>
        <v>167</v>
      </c>
      <c r="L832" s="1">
        <f t="shared" si="62"/>
        <v>37</v>
      </c>
      <c r="M832" s="1">
        <f t="shared" si="63"/>
        <v>102</v>
      </c>
    </row>
    <row r="833" spans="1:13" ht="19.5" customHeight="1">
      <c r="A833" s="2" t="s">
        <v>0</v>
      </c>
      <c r="B833" s="2" t="s">
        <v>3</v>
      </c>
      <c r="C833" s="5">
        <v>-125235</v>
      </c>
      <c r="D833" s="5">
        <v>-125228</v>
      </c>
      <c r="E833" s="5">
        <f t="shared" si="60"/>
        <v>212999</v>
      </c>
      <c r="F833" s="5">
        <f t="shared" si="61"/>
        <v>213006</v>
      </c>
      <c r="G833" s="2" t="s">
        <v>64</v>
      </c>
      <c r="H833" s="2">
        <v>5.58</v>
      </c>
      <c r="I833" s="2">
        <v>-9.1</v>
      </c>
      <c r="K833" s="2">
        <f t="shared" si="64"/>
        <v>37</v>
      </c>
      <c r="L833" s="1">
        <f t="shared" si="62"/>
        <v>169</v>
      </c>
      <c r="M833" s="1">
        <f t="shared" si="63"/>
        <v>103</v>
      </c>
    </row>
    <row r="834" spans="1:13" ht="19.5" customHeight="1">
      <c r="A834" s="2" t="s">
        <v>0</v>
      </c>
      <c r="B834" s="2" t="s">
        <v>3</v>
      </c>
      <c r="C834" s="5">
        <v>-125066</v>
      </c>
      <c r="D834" s="5">
        <v>-125059</v>
      </c>
      <c r="E834" s="5">
        <f t="shared" si="60"/>
        <v>213168</v>
      </c>
      <c r="F834" s="5">
        <f t="shared" si="61"/>
        <v>213175</v>
      </c>
      <c r="G834" s="2" t="s">
        <v>878</v>
      </c>
      <c r="H834" s="2">
        <v>4.62</v>
      </c>
      <c r="I834" s="2">
        <v>-6.98</v>
      </c>
      <c r="K834" s="2">
        <f t="shared" si="64"/>
        <v>169</v>
      </c>
      <c r="L834" s="1">
        <f t="shared" si="62"/>
        <v>2</v>
      </c>
      <c r="M834" s="1">
        <f t="shared" si="63"/>
        <v>85.5</v>
      </c>
    </row>
    <row r="835" spans="1:13" ht="19.5" customHeight="1">
      <c r="A835" s="2" t="s">
        <v>0</v>
      </c>
      <c r="B835" s="2" t="s">
        <v>1</v>
      </c>
      <c r="C835" s="5">
        <v>-125064</v>
      </c>
      <c r="D835" s="5">
        <v>-125057</v>
      </c>
      <c r="E835" s="5">
        <f t="shared" si="60"/>
        <v>213170</v>
      </c>
      <c r="F835" s="5">
        <f t="shared" si="61"/>
        <v>213177</v>
      </c>
      <c r="G835" s="2" t="s">
        <v>879</v>
      </c>
      <c r="H835" s="2">
        <v>5.29</v>
      </c>
      <c r="I835" s="2">
        <v>-8.49</v>
      </c>
      <c r="K835" s="2">
        <f t="shared" si="64"/>
        <v>2</v>
      </c>
      <c r="L835" s="1">
        <f t="shared" si="62"/>
        <v>182</v>
      </c>
      <c r="M835" s="1">
        <f t="shared" si="63"/>
        <v>92</v>
      </c>
    </row>
    <row r="836" spans="1:13" ht="19.5" customHeight="1">
      <c r="A836" s="2" t="s">
        <v>0</v>
      </c>
      <c r="B836" s="2" t="s">
        <v>3</v>
      </c>
      <c r="C836" s="5">
        <v>-124882</v>
      </c>
      <c r="D836" s="5">
        <v>-124875</v>
      </c>
      <c r="E836" s="5">
        <f t="shared" si="60"/>
        <v>213352</v>
      </c>
      <c r="F836" s="5">
        <f t="shared" si="61"/>
        <v>213359</v>
      </c>
      <c r="G836" s="2" t="s">
        <v>880</v>
      </c>
      <c r="H836" s="2">
        <v>4.59</v>
      </c>
      <c r="I836" s="2">
        <v>-6.92</v>
      </c>
      <c r="K836" s="2">
        <f t="shared" si="64"/>
        <v>182</v>
      </c>
      <c r="L836" s="1">
        <f t="shared" si="62"/>
        <v>16</v>
      </c>
      <c r="M836" s="1">
        <f t="shared" si="63"/>
        <v>99</v>
      </c>
    </row>
    <row r="837" spans="1:13" ht="19.5" customHeight="1">
      <c r="A837" s="2" t="s">
        <v>0</v>
      </c>
      <c r="B837" s="2" t="s">
        <v>1</v>
      </c>
      <c r="C837" s="5">
        <v>-124866</v>
      </c>
      <c r="D837" s="5">
        <v>-124859</v>
      </c>
      <c r="E837" s="5">
        <f aca="true" t="shared" si="65" ref="E837:E900">338234+C837</f>
        <v>213368</v>
      </c>
      <c r="F837" s="5">
        <f aca="true" t="shared" si="66" ref="F837:F900">338234+D837</f>
        <v>213375</v>
      </c>
      <c r="G837" s="2" t="s">
        <v>881</v>
      </c>
      <c r="H837" s="2">
        <v>4.7</v>
      </c>
      <c r="I837" s="2">
        <v>-7.14</v>
      </c>
      <c r="K837" s="2">
        <f t="shared" si="64"/>
        <v>16</v>
      </c>
      <c r="L837" s="1">
        <f aca="true" t="shared" si="67" ref="L837:L900">E838-E837</f>
        <v>7</v>
      </c>
      <c r="M837" s="1">
        <f aca="true" t="shared" si="68" ref="M837:M900">AVERAGE(K837:L837)</f>
        <v>11.5</v>
      </c>
    </row>
    <row r="838" spans="1:13" ht="19.5" customHeight="1">
      <c r="A838" s="2" t="s">
        <v>0</v>
      </c>
      <c r="B838" s="2" t="s">
        <v>3</v>
      </c>
      <c r="C838" s="5">
        <v>-124859</v>
      </c>
      <c r="D838" s="5">
        <v>-124852</v>
      </c>
      <c r="E838" s="5">
        <f t="shared" si="65"/>
        <v>213375</v>
      </c>
      <c r="F838" s="5">
        <f t="shared" si="66"/>
        <v>213382</v>
      </c>
      <c r="G838" s="2" t="s">
        <v>882</v>
      </c>
      <c r="H838" s="2">
        <v>4.39</v>
      </c>
      <c r="I838" s="2">
        <v>-6.65</v>
      </c>
      <c r="K838" s="2">
        <f aca="true" t="shared" si="69" ref="K838:K901">E838-E837</f>
        <v>7</v>
      </c>
      <c r="L838" s="1">
        <f t="shared" si="67"/>
        <v>243</v>
      </c>
      <c r="M838" s="1">
        <f t="shared" si="68"/>
        <v>125</v>
      </c>
    </row>
    <row r="839" spans="1:13" ht="19.5" customHeight="1">
      <c r="A839" s="2" t="s">
        <v>0</v>
      </c>
      <c r="B839" s="2" t="s">
        <v>3</v>
      </c>
      <c r="C839" s="5">
        <v>-124616</v>
      </c>
      <c r="D839" s="5">
        <v>-124609</v>
      </c>
      <c r="E839" s="5">
        <f t="shared" si="65"/>
        <v>213618</v>
      </c>
      <c r="F839" s="5">
        <f t="shared" si="66"/>
        <v>213625</v>
      </c>
      <c r="G839" s="2" t="s">
        <v>883</v>
      </c>
      <c r="H839" s="2">
        <v>4.46</v>
      </c>
      <c r="I839" s="2">
        <v>-6.71</v>
      </c>
      <c r="K839" s="2">
        <f t="shared" si="69"/>
        <v>243</v>
      </c>
      <c r="L839" s="1">
        <f t="shared" si="67"/>
        <v>340</v>
      </c>
      <c r="M839" s="1">
        <f t="shared" si="68"/>
        <v>291.5</v>
      </c>
    </row>
    <row r="840" spans="1:13" ht="19.5" customHeight="1">
      <c r="A840" s="2" t="s">
        <v>0</v>
      </c>
      <c r="B840" s="2" t="s">
        <v>1</v>
      </c>
      <c r="C840" s="5">
        <v>-124276</v>
      </c>
      <c r="D840" s="5">
        <v>-124269</v>
      </c>
      <c r="E840" s="5">
        <f t="shared" si="65"/>
        <v>213958</v>
      </c>
      <c r="F840" s="5">
        <f t="shared" si="66"/>
        <v>213965</v>
      </c>
      <c r="G840" s="2" t="s">
        <v>884</v>
      </c>
      <c r="H840" s="2">
        <v>4.5</v>
      </c>
      <c r="I840" s="2">
        <v>-6.83</v>
      </c>
      <c r="K840" s="2">
        <f t="shared" si="69"/>
        <v>340</v>
      </c>
      <c r="L840" s="1">
        <f t="shared" si="67"/>
        <v>127</v>
      </c>
      <c r="M840" s="1">
        <f t="shared" si="68"/>
        <v>233.5</v>
      </c>
    </row>
    <row r="841" spans="1:13" ht="19.5" customHeight="1">
      <c r="A841" s="2" t="s">
        <v>0</v>
      </c>
      <c r="B841" s="2" t="s">
        <v>3</v>
      </c>
      <c r="C841" s="5">
        <v>-124149</v>
      </c>
      <c r="D841" s="5">
        <v>-124142</v>
      </c>
      <c r="E841" s="5">
        <f t="shared" si="65"/>
        <v>214085</v>
      </c>
      <c r="F841" s="5">
        <f t="shared" si="66"/>
        <v>214092</v>
      </c>
      <c r="G841" s="2" t="s">
        <v>885</v>
      </c>
      <c r="H841" s="2">
        <v>4.7</v>
      </c>
      <c r="I841" s="2">
        <v>-7.14</v>
      </c>
      <c r="K841" s="2">
        <f t="shared" si="69"/>
        <v>127</v>
      </c>
      <c r="L841" s="1">
        <f t="shared" si="67"/>
        <v>479</v>
      </c>
      <c r="M841" s="1">
        <f t="shared" si="68"/>
        <v>303</v>
      </c>
    </row>
    <row r="842" spans="1:13" ht="19.5" customHeight="1">
      <c r="A842" s="2" t="s">
        <v>0</v>
      </c>
      <c r="B842" s="2" t="s">
        <v>3</v>
      </c>
      <c r="C842" s="5">
        <v>-123670</v>
      </c>
      <c r="D842" s="5">
        <v>-123663</v>
      </c>
      <c r="E842" s="5">
        <f t="shared" si="65"/>
        <v>214564</v>
      </c>
      <c r="F842" s="5">
        <f t="shared" si="66"/>
        <v>214571</v>
      </c>
      <c r="G842" s="2" t="s">
        <v>886</v>
      </c>
      <c r="H842" s="2">
        <v>4.92</v>
      </c>
      <c r="I842" s="2">
        <v>-7.6</v>
      </c>
      <c r="K842" s="2">
        <f t="shared" si="69"/>
        <v>479</v>
      </c>
      <c r="L842" s="1">
        <f t="shared" si="67"/>
        <v>2</v>
      </c>
      <c r="M842" s="1">
        <f t="shared" si="68"/>
        <v>240.5</v>
      </c>
    </row>
    <row r="843" spans="1:13" ht="19.5" customHeight="1">
      <c r="A843" s="2" t="s">
        <v>0</v>
      </c>
      <c r="B843" s="2" t="s">
        <v>1</v>
      </c>
      <c r="C843" s="5">
        <v>-123668</v>
      </c>
      <c r="D843" s="5">
        <v>-123661</v>
      </c>
      <c r="E843" s="5">
        <f t="shared" si="65"/>
        <v>214566</v>
      </c>
      <c r="F843" s="5">
        <f t="shared" si="66"/>
        <v>214573</v>
      </c>
      <c r="G843" s="2" t="s">
        <v>887</v>
      </c>
      <c r="H843" s="2">
        <v>4.34</v>
      </c>
      <c r="I843" s="2">
        <v>-6.53</v>
      </c>
      <c r="K843" s="2">
        <f t="shared" si="69"/>
        <v>2</v>
      </c>
      <c r="L843" s="1">
        <f t="shared" si="67"/>
        <v>1891</v>
      </c>
      <c r="M843" s="1">
        <f t="shared" si="68"/>
        <v>946.5</v>
      </c>
    </row>
    <row r="844" spans="1:13" ht="19.5" customHeight="1">
      <c r="A844" s="2" t="s">
        <v>0</v>
      </c>
      <c r="B844" s="2" t="s">
        <v>1</v>
      </c>
      <c r="C844" s="5">
        <v>-121777</v>
      </c>
      <c r="D844" s="5">
        <v>-121770</v>
      </c>
      <c r="E844" s="5">
        <f t="shared" si="65"/>
        <v>216457</v>
      </c>
      <c r="F844" s="5">
        <f t="shared" si="66"/>
        <v>216464</v>
      </c>
      <c r="G844" s="2" t="s">
        <v>65</v>
      </c>
      <c r="H844" s="2">
        <v>6</v>
      </c>
      <c r="I844" s="2">
        <v>-10.44</v>
      </c>
      <c r="K844" s="2">
        <f t="shared" si="69"/>
        <v>1891</v>
      </c>
      <c r="L844" s="1">
        <f t="shared" si="67"/>
        <v>124</v>
      </c>
      <c r="M844" s="1">
        <f t="shared" si="68"/>
        <v>1007.5</v>
      </c>
    </row>
    <row r="845" spans="1:13" ht="19.5" customHeight="1">
      <c r="A845" s="2" t="s">
        <v>0</v>
      </c>
      <c r="B845" s="2" t="s">
        <v>3</v>
      </c>
      <c r="C845" s="5">
        <v>-121653</v>
      </c>
      <c r="D845" s="5">
        <v>-121646</v>
      </c>
      <c r="E845" s="5">
        <f t="shared" si="65"/>
        <v>216581</v>
      </c>
      <c r="F845" s="5">
        <f t="shared" si="66"/>
        <v>216588</v>
      </c>
      <c r="G845" s="2" t="s">
        <v>888</v>
      </c>
      <c r="H845" s="2">
        <v>4.37</v>
      </c>
      <c r="I845" s="2">
        <v>-6.59</v>
      </c>
      <c r="K845" s="2">
        <f t="shared" si="69"/>
        <v>124</v>
      </c>
      <c r="L845" s="1">
        <f t="shared" si="67"/>
        <v>39</v>
      </c>
      <c r="M845" s="1">
        <f t="shared" si="68"/>
        <v>81.5</v>
      </c>
    </row>
    <row r="846" spans="1:13" ht="19.5" customHeight="1">
      <c r="A846" s="2" t="s">
        <v>0</v>
      </c>
      <c r="B846" s="2" t="s">
        <v>3</v>
      </c>
      <c r="C846" s="5">
        <v>-121614</v>
      </c>
      <c r="D846" s="5">
        <v>-121607</v>
      </c>
      <c r="E846" s="5">
        <f t="shared" si="65"/>
        <v>216620</v>
      </c>
      <c r="F846" s="5">
        <f t="shared" si="66"/>
        <v>216627</v>
      </c>
      <c r="G846" s="2" t="s">
        <v>889</v>
      </c>
      <c r="H846" s="2">
        <v>4.98</v>
      </c>
      <c r="I846" s="2">
        <v>-7.73</v>
      </c>
      <c r="K846" s="2">
        <f t="shared" si="69"/>
        <v>39</v>
      </c>
      <c r="L846" s="1">
        <f t="shared" si="67"/>
        <v>2</v>
      </c>
      <c r="M846" s="1">
        <f t="shared" si="68"/>
        <v>20.5</v>
      </c>
    </row>
    <row r="847" spans="1:13" ht="19.5" customHeight="1">
      <c r="A847" s="2" t="s">
        <v>0</v>
      </c>
      <c r="B847" s="2" t="s">
        <v>1</v>
      </c>
      <c r="C847" s="5">
        <v>-121612</v>
      </c>
      <c r="D847" s="5">
        <v>-121605</v>
      </c>
      <c r="E847" s="5">
        <f t="shared" si="65"/>
        <v>216622</v>
      </c>
      <c r="F847" s="5">
        <f t="shared" si="66"/>
        <v>216629</v>
      </c>
      <c r="G847" s="2" t="s">
        <v>890</v>
      </c>
      <c r="H847" s="2">
        <v>4.49</v>
      </c>
      <c r="I847" s="2">
        <v>-6.79</v>
      </c>
      <c r="K847" s="2">
        <f t="shared" si="69"/>
        <v>2</v>
      </c>
      <c r="L847" s="1">
        <f t="shared" si="67"/>
        <v>260</v>
      </c>
      <c r="M847" s="1">
        <f t="shared" si="68"/>
        <v>131</v>
      </c>
    </row>
    <row r="848" spans="1:13" ht="19.5" customHeight="1">
      <c r="A848" s="2" t="s">
        <v>0</v>
      </c>
      <c r="B848" s="2" t="s">
        <v>1</v>
      </c>
      <c r="C848" s="5">
        <v>-121352</v>
      </c>
      <c r="D848" s="5">
        <v>-121345</v>
      </c>
      <c r="E848" s="5">
        <f t="shared" si="65"/>
        <v>216882</v>
      </c>
      <c r="F848" s="5">
        <f t="shared" si="66"/>
        <v>216889</v>
      </c>
      <c r="G848" s="2" t="s">
        <v>891</v>
      </c>
      <c r="H848" s="2">
        <v>5.29</v>
      </c>
      <c r="I848" s="2">
        <v>-8.49</v>
      </c>
      <c r="K848" s="2">
        <f t="shared" si="69"/>
        <v>260</v>
      </c>
      <c r="L848" s="1">
        <f t="shared" si="67"/>
        <v>22</v>
      </c>
      <c r="M848" s="1">
        <f t="shared" si="68"/>
        <v>141</v>
      </c>
    </row>
    <row r="849" spans="1:13" ht="19.5" customHeight="1">
      <c r="A849" s="2" t="s">
        <v>0</v>
      </c>
      <c r="B849" s="2" t="s">
        <v>3</v>
      </c>
      <c r="C849" s="5">
        <v>-121330</v>
      </c>
      <c r="D849" s="5">
        <v>-121323</v>
      </c>
      <c r="E849" s="5">
        <f t="shared" si="65"/>
        <v>216904</v>
      </c>
      <c r="F849" s="5">
        <f t="shared" si="66"/>
        <v>216911</v>
      </c>
      <c r="G849" s="2" t="s">
        <v>892</v>
      </c>
      <c r="H849" s="2">
        <v>4.98</v>
      </c>
      <c r="I849" s="2">
        <v>-7.73</v>
      </c>
      <c r="K849" s="2">
        <f t="shared" si="69"/>
        <v>22</v>
      </c>
      <c r="L849" s="1">
        <f t="shared" si="67"/>
        <v>2</v>
      </c>
      <c r="M849" s="1">
        <f t="shared" si="68"/>
        <v>12</v>
      </c>
    </row>
    <row r="850" spans="1:13" ht="19.5" customHeight="1">
      <c r="A850" s="2" t="s">
        <v>0</v>
      </c>
      <c r="B850" s="2" t="s">
        <v>1</v>
      </c>
      <c r="C850" s="5">
        <v>-121328</v>
      </c>
      <c r="D850" s="5">
        <v>-121321</v>
      </c>
      <c r="E850" s="5">
        <f t="shared" si="65"/>
        <v>216906</v>
      </c>
      <c r="F850" s="5">
        <f t="shared" si="66"/>
        <v>216913</v>
      </c>
      <c r="G850" s="2" t="s">
        <v>893</v>
      </c>
      <c r="H850" s="2">
        <v>4.49</v>
      </c>
      <c r="I850" s="2">
        <v>-6.79</v>
      </c>
      <c r="K850" s="2">
        <f t="shared" si="69"/>
        <v>2</v>
      </c>
      <c r="L850" s="1">
        <f t="shared" si="67"/>
        <v>11</v>
      </c>
      <c r="M850" s="1">
        <f t="shared" si="68"/>
        <v>6.5</v>
      </c>
    </row>
    <row r="851" spans="1:13" ht="19.5" customHeight="1">
      <c r="A851" s="2" t="s">
        <v>0</v>
      </c>
      <c r="B851" s="2" t="s">
        <v>1</v>
      </c>
      <c r="C851" s="5">
        <v>-121317</v>
      </c>
      <c r="D851" s="5">
        <v>-121310</v>
      </c>
      <c r="E851" s="5">
        <f t="shared" si="65"/>
        <v>216917</v>
      </c>
      <c r="F851" s="5">
        <f t="shared" si="66"/>
        <v>216924</v>
      </c>
      <c r="G851" s="2" t="s">
        <v>894</v>
      </c>
      <c r="H851" s="2">
        <v>4.37</v>
      </c>
      <c r="I851" s="2">
        <v>-6.57</v>
      </c>
      <c r="K851" s="2">
        <f t="shared" si="69"/>
        <v>11</v>
      </c>
      <c r="L851" s="1">
        <f t="shared" si="67"/>
        <v>395</v>
      </c>
      <c r="M851" s="1">
        <f t="shared" si="68"/>
        <v>203</v>
      </c>
    </row>
    <row r="852" spans="1:13" ht="19.5" customHeight="1">
      <c r="A852" s="2" t="s">
        <v>0</v>
      </c>
      <c r="B852" s="2" t="s">
        <v>3</v>
      </c>
      <c r="C852" s="5">
        <v>-120922</v>
      </c>
      <c r="D852" s="5">
        <v>-120915</v>
      </c>
      <c r="E852" s="5">
        <f t="shared" si="65"/>
        <v>217312</v>
      </c>
      <c r="F852" s="5">
        <f t="shared" si="66"/>
        <v>217319</v>
      </c>
      <c r="G852" s="2" t="s">
        <v>895</v>
      </c>
      <c r="H852" s="2">
        <v>4.77</v>
      </c>
      <c r="I852" s="2">
        <v>-7.31</v>
      </c>
      <c r="K852" s="2">
        <f t="shared" si="69"/>
        <v>395</v>
      </c>
      <c r="L852" s="1">
        <f t="shared" si="67"/>
        <v>2</v>
      </c>
      <c r="M852" s="1">
        <f t="shared" si="68"/>
        <v>198.5</v>
      </c>
    </row>
    <row r="853" spans="1:13" ht="19.5" customHeight="1">
      <c r="A853" s="2" t="s">
        <v>0</v>
      </c>
      <c r="B853" s="2" t="s">
        <v>1</v>
      </c>
      <c r="C853" s="5">
        <v>-120920</v>
      </c>
      <c r="D853" s="5">
        <v>-120913</v>
      </c>
      <c r="E853" s="5">
        <f t="shared" si="65"/>
        <v>217314</v>
      </c>
      <c r="F853" s="5">
        <f t="shared" si="66"/>
        <v>217321</v>
      </c>
      <c r="G853" s="2" t="s">
        <v>896</v>
      </c>
      <c r="H853" s="2">
        <v>4.64</v>
      </c>
      <c r="I853" s="2">
        <v>-7</v>
      </c>
      <c r="K853" s="2">
        <f t="shared" si="69"/>
        <v>2</v>
      </c>
      <c r="L853" s="1">
        <f t="shared" si="67"/>
        <v>319</v>
      </c>
      <c r="M853" s="1">
        <f t="shared" si="68"/>
        <v>160.5</v>
      </c>
    </row>
    <row r="854" spans="1:13" ht="19.5" customHeight="1">
      <c r="A854" s="2" t="s">
        <v>0</v>
      </c>
      <c r="B854" s="2" t="s">
        <v>3</v>
      </c>
      <c r="C854" s="5">
        <v>-120601</v>
      </c>
      <c r="D854" s="5">
        <v>-120594</v>
      </c>
      <c r="E854" s="5">
        <f t="shared" si="65"/>
        <v>217633</v>
      </c>
      <c r="F854" s="5">
        <f t="shared" si="66"/>
        <v>217640</v>
      </c>
      <c r="G854" s="2" t="s">
        <v>66</v>
      </c>
      <c r="H854" s="2">
        <v>6</v>
      </c>
      <c r="I854" s="2">
        <v>-10.44</v>
      </c>
      <c r="K854" s="2">
        <f t="shared" si="69"/>
        <v>319</v>
      </c>
      <c r="L854" s="1">
        <f t="shared" si="67"/>
        <v>2</v>
      </c>
      <c r="M854" s="1">
        <f t="shared" si="68"/>
        <v>160.5</v>
      </c>
    </row>
    <row r="855" spans="1:13" ht="19.5" customHeight="1">
      <c r="A855" s="2" t="s">
        <v>0</v>
      </c>
      <c r="B855" s="2" t="s">
        <v>1</v>
      </c>
      <c r="C855" s="5">
        <v>-120599</v>
      </c>
      <c r="D855" s="5">
        <v>-120592</v>
      </c>
      <c r="E855" s="5">
        <f t="shared" si="65"/>
        <v>217635</v>
      </c>
      <c r="F855" s="5">
        <f t="shared" si="66"/>
        <v>217642</v>
      </c>
      <c r="G855" s="2" t="s">
        <v>897</v>
      </c>
      <c r="H855" s="2">
        <v>4.49</v>
      </c>
      <c r="I855" s="2">
        <v>-6.79</v>
      </c>
      <c r="K855" s="2">
        <f t="shared" si="69"/>
        <v>2</v>
      </c>
      <c r="L855" s="1">
        <f t="shared" si="67"/>
        <v>172</v>
      </c>
      <c r="M855" s="1">
        <f t="shared" si="68"/>
        <v>87</v>
      </c>
    </row>
    <row r="856" spans="1:13" ht="19.5" customHeight="1">
      <c r="A856" s="2" t="s">
        <v>0</v>
      </c>
      <c r="B856" s="2" t="s">
        <v>3</v>
      </c>
      <c r="C856" s="5">
        <v>-120427</v>
      </c>
      <c r="D856" s="5">
        <v>-120420</v>
      </c>
      <c r="E856" s="5">
        <f t="shared" si="65"/>
        <v>217807</v>
      </c>
      <c r="F856" s="5">
        <f t="shared" si="66"/>
        <v>217814</v>
      </c>
      <c r="G856" s="2" t="s">
        <v>898</v>
      </c>
      <c r="H856" s="2">
        <v>4.86</v>
      </c>
      <c r="I856" s="2">
        <v>-7.45</v>
      </c>
      <c r="K856" s="2">
        <f t="shared" si="69"/>
        <v>172</v>
      </c>
      <c r="L856" s="1">
        <f t="shared" si="67"/>
        <v>2</v>
      </c>
      <c r="M856" s="1">
        <f t="shared" si="68"/>
        <v>87</v>
      </c>
    </row>
    <row r="857" spans="1:13" ht="19.5" customHeight="1">
      <c r="A857" s="2" t="s">
        <v>0</v>
      </c>
      <c r="B857" s="2" t="s">
        <v>1</v>
      </c>
      <c r="C857" s="5">
        <v>-120425</v>
      </c>
      <c r="D857" s="5">
        <v>-120418</v>
      </c>
      <c r="E857" s="5">
        <f t="shared" si="65"/>
        <v>217809</v>
      </c>
      <c r="F857" s="5">
        <f t="shared" si="66"/>
        <v>217816</v>
      </c>
      <c r="G857" s="2" t="s">
        <v>899</v>
      </c>
      <c r="H857" s="2">
        <v>4.86</v>
      </c>
      <c r="I857" s="2">
        <v>-7.45</v>
      </c>
      <c r="K857" s="2">
        <f t="shared" si="69"/>
        <v>2</v>
      </c>
      <c r="L857" s="1">
        <f t="shared" si="67"/>
        <v>47</v>
      </c>
      <c r="M857" s="1">
        <f t="shared" si="68"/>
        <v>24.5</v>
      </c>
    </row>
    <row r="858" spans="1:13" ht="19.5" customHeight="1">
      <c r="A858" s="2" t="s">
        <v>0</v>
      </c>
      <c r="B858" s="2" t="s">
        <v>3</v>
      </c>
      <c r="C858" s="5">
        <v>-120378</v>
      </c>
      <c r="D858" s="5">
        <v>-120371</v>
      </c>
      <c r="E858" s="5">
        <f t="shared" si="65"/>
        <v>217856</v>
      </c>
      <c r="F858" s="5">
        <f t="shared" si="66"/>
        <v>217863</v>
      </c>
      <c r="G858" s="2" t="s">
        <v>900</v>
      </c>
      <c r="H858" s="2">
        <v>4.86</v>
      </c>
      <c r="I858" s="2">
        <v>-7.45</v>
      </c>
      <c r="K858" s="2">
        <f t="shared" si="69"/>
        <v>47</v>
      </c>
      <c r="L858" s="1">
        <f t="shared" si="67"/>
        <v>2</v>
      </c>
      <c r="M858" s="1">
        <f t="shared" si="68"/>
        <v>24.5</v>
      </c>
    </row>
    <row r="859" spans="1:13" ht="19.5" customHeight="1">
      <c r="A859" s="2" t="s">
        <v>0</v>
      </c>
      <c r="B859" s="2" t="s">
        <v>1</v>
      </c>
      <c r="C859" s="5">
        <v>-120376</v>
      </c>
      <c r="D859" s="5">
        <v>-120369</v>
      </c>
      <c r="E859" s="5">
        <f t="shared" si="65"/>
        <v>217858</v>
      </c>
      <c r="F859" s="5">
        <f t="shared" si="66"/>
        <v>217865</v>
      </c>
      <c r="G859" s="2" t="s">
        <v>901</v>
      </c>
      <c r="H859" s="2">
        <v>5.27</v>
      </c>
      <c r="I859" s="2">
        <v>-8.35</v>
      </c>
      <c r="K859" s="2">
        <f t="shared" si="69"/>
        <v>2</v>
      </c>
      <c r="L859" s="1">
        <f t="shared" si="67"/>
        <v>89</v>
      </c>
      <c r="M859" s="1">
        <f t="shared" si="68"/>
        <v>45.5</v>
      </c>
    </row>
    <row r="860" spans="1:13" ht="19.5" customHeight="1">
      <c r="A860" s="2" t="s">
        <v>0</v>
      </c>
      <c r="B860" s="2" t="s">
        <v>3</v>
      </c>
      <c r="C860" s="5">
        <v>-120287</v>
      </c>
      <c r="D860" s="5">
        <v>-120280</v>
      </c>
      <c r="E860" s="5">
        <f t="shared" si="65"/>
        <v>217947</v>
      </c>
      <c r="F860" s="5">
        <f t="shared" si="66"/>
        <v>217954</v>
      </c>
      <c r="G860" s="2" t="s">
        <v>902</v>
      </c>
      <c r="H860" s="2">
        <v>4.66</v>
      </c>
      <c r="I860" s="2">
        <v>-7.05</v>
      </c>
      <c r="K860" s="2">
        <f t="shared" si="69"/>
        <v>89</v>
      </c>
      <c r="L860" s="1">
        <f t="shared" si="67"/>
        <v>993</v>
      </c>
      <c r="M860" s="1">
        <f t="shared" si="68"/>
        <v>541</v>
      </c>
    </row>
    <row r="861" spans="1:13" ht="19.5" customHeight="1">
      <c r="A861" s="2" t="s">
        <v>0</v>
      </c>
      <c r="B861" s="2" t="s">
        <v>1</v>
      </c>
      <c r="C861" s="5">
        <v>-119294</v>
      </c>
      <c r="D861" s="5">
        <v>-119287</v>
      </c>
      <c r="E861" s="5">
        <f t="shared" si="65"/>
        <v>218940</v>
      </c>
      <c r="F861" s="5">
        <f t="shared" si="66"/>
        <v>218947</v>
      </c>
      <c r="G861" s="2" t="s">
        <v>903</v>
      </c>
      <c r="H861" s="2">
        <v>4.77</v>
      </c>
      <c r="I861" s="2">
        <v>-7.31</v>
      </c>
      <c r="K861" s="2">
        <f t="shared" si="69"/>
        <v>993</v>
      </c>
      <c r="L861" s="1">
        <f t="shared" si="67"/>
        <v>403</v>
      </c>
      <c r="M861" s="1">
        <f t="shared" si="68"/>
        <v>698</v>
      </c>
    </row>
    <row r="862" spans="1:13" ht="19.5" customHeight="1">
      <c r="A862" s="2" t="s">
        <v>0</v>
      </c>
      <c r="B862" s="2" t="s">
        <v>1</v>
      </c>
      <c r="C862" s="5">
        <v>-118891</v>
      </c>
      <c r="D862" s="5">
        <v>-118884</v>
      </c>
      <c r="E862" s="5">
        <f t="shared" si="65"/>
        <v>219343</v>
      </c>
      <c r="F862" s="5">
        <f t="shared" si="66"/>
        <v>219350</v>
      </c>
      <c r="G862" s="2" t="s">
        <v>904</v>
      </c>
      <c r="H862" s="2">
        <v>4.77</v>
      </c>
      <c r="I862" s="2">
        <v>-7.37</v>
      </c>
      <c r="K862" s="2">
        <f t="shared" si="69"/>
        <v>403</v>
      </c>
      <c r="L862" s="1">
        <f t="shared" si="67"/>
        <v>64</v>
      </c>
      <c r="M862" s="1">
        <f t="shared" si="68"/>
        <v>233.5</v>
      </c>
    </row>
    <row r="863" spans="1:13" ht="19.5" customHeight="1">
      <c r="A863" s="2" t="s">
        <v>0</v>
      </c>
      <c r="B863" s="2" t="s">
        <v>3</v>
      </c>
      <c r="C863" s="5">
        <v>-118827</v>
      </c>
      <c r="D863" s="5">
        <v>-118820</v>
      </c>
      <c r="E863" s="5">
        <f t="shared" si="65"/>
        <v>219407</v>
      </c>
      <c r="F863" s="5">
        <f t="shared" si="66"/>
        <v>219414</v>
      </c>
      <c r="G863" s="2" t="s">
        <v>905</v>
      </c>
      <c r="H863" s="2">
        <v>4.7</v>
      </c>
      <c r="I863" s="2">
        <v>-7.14</v>
      </c>
      <c r="K863" s="2">
        <f t="shared" si="69"/>
        <v>64</v>
      </c>
      <c r="L863" s="1">
        <f t="shared" si="67"/>
        <v>86</v>
      </c>
      <c r="M863" s="1">
        <f t="shared" si="68"/>
        <v>75</v>
      </c>
    </row>
    <row r="864" spans="1:13" ht="19.5" customHeight="1">
      <c r="A864" s="2" t="s">
        <v>0</v>
      </c>
      <c r="B864" s="2" t="s">
        <v>3</v>
      </c>
      <c r="C864" s="5">
        <v>-118741</v>
      </c>
      <c r="D864" s="5">
        <v>-118734</v>
      </c>
      <c r="E864" s="5">
        <f t="shared" si="65"/>
        <v>219493</v>
      </c>
      <c r="F864" s="5">
        <f t="shared" si="66"/>
        <v>219500</v>
      </c>
      <c r="G864" s="2" t="s">
        <v>906</v>
      </c>
      <c r="H864" s="2">
        <v>4.49</v>
      </c>
      <c r="I864" s="2">
        <v>-6.79</v>
      </c>
      <c r="K864" s="2">
        <f t="shared" si="69"/>
        <v>86</v>
      </c>
      <c r="L864" s="1">
        <f t="shared" si="67"/>
        <v>2</v>
      </c>
      <c r="M864" s="1">
        <f t="shared" si="68"/>
        <v>44</v>
      </c>
    </row>
    <row r="865" spans="1:13" ht="19.5" customHeight="1">
      <c r="A865" s="2" t="s">
        <v>0</v>
      </c>
      <c r="B865" s="2" t="s">
        <v>1</v>
      </c>
      <c r="C865" s="5">
        <v>-118739</v>
      </c>
      <c r="D865" s="5">
        <v>-118732</v>
      </c>
      <c r="E865" s="5">
        <f t="shared" si="65"/>
        <v>219495</v>
      </c>
      <c r="F865" s="5">
        <f t="shared" si="66"/>
        <v>219502</v>
      </c>
      <c r="G865" s="2" t="s">
        <v>67</v>
      </c>
      <c r="H865" s="2">
        <v>5.69</v>
      </c>
      <c r="I865" s="2">
        <v>-9.93</v>
      </c>
      <c r="K865" s="2">
        <f t="shared" si="69"/>
        <v>2</v>
      </c>
      <c r="L865" s="1">
        <f t="shared" si="67"/>
        <v>607</v>
      </c>
      <c r="M865" s="1">
        <f t="shared" si="68"/>
        <v>304.5</v>
      </c>
    </row>
    <row r="866" spans="1:13" ht="19.5" customHeight="1">
      <c r="A866" s="2" t="s">
        <v>0</v>
      </c>
      <c r="B866" s="2" t="s">
        <v>3</v>
      </c>
      <c r="C866" s="5">
        <v>-118132</v>
      </c>
      <c r="D866" s="5">
        <v>-118125</v>
      </c>
      <c r="E866" s="5">
        <f t="shared" si="65"/>
        <v>220102</v>
      </c>
      <c r="F866" s="5">
        <f t="shared" si="66"/>
        <v>220109</v>
      </c>
      <c r="G866" s="2" t="s">
        <v>907</v>
      </c>
      <c r="H866" s="2">
        <v>4.49</v>
      </c>
      <c r="I866" s="2">
        <v>-6.79</v>
      </c>
      <c r="K866" s="2">
        <f t="shared" si="69"/>
        <v>607</v>
      </c>
      <c r="L866" s="1">
        <f t="shared" si="67"/>
        <v>2</v>
      </c>
      <c r="M866" s="1">
        <f t="shared" si="68"/>
        <v>304.5</v>
      </c>
    </row>
    <row r="867" spans="1:13" ht="19.5" customHeight="1">
      <c r="A867" s="2" t="s">
        <v>0</v>
      </c>
      <c r="B867" s="2" t="s">
        <v>1</v>
      </c>
      <c r="C867" s="5">
        <v>-118130</v>
      </c>
      <c r="D867" s="5">
        <v>-118123</v>
      </c>
      <c r="E867" s="5">
        <f t="shared" si="65"/>
        <v>220104</v>
      </c>
      <c r="F867" s="5">
        <f t="shared" si="66"/>
        <v>220111</v>
      </c>
      <c r="G867" s="2" t="s">
        <v>908</v>
      </c>
      <c r="H867" s="2">
        <v>5.29</v>
      </c>
      <c r="I867" s="2">
        <v>-8.49</v>
      </c>
      <c r="K867" s="2">
        <f t="shared" si="69"/>
        <v>2</v>
      </c>
      <c r="L867" s="1">
        <f t="shared" si="67"/>
        <v>54</v>
      </c>
      <c r="M867" s="1">
        <f t="shared" si="68"/>
        <v>28</v>
      </c>
    </row>
    <row r="868" spans="1:13" ht="19.5" customHeight="1">
      <c r="A868" s="2" t="s">
        <v>0</v>
      </c>
      <c r="B868" s="2" t="s">
        <v>3</v>
      </c>
      <c r="C868" s="5">
        <v>-118076</v>
      </c>
      <c r="D868" s="5">
        <v>-118069</v>
      </c>
      <c r="E868" s="5">
        <f t="shared" si="65"/>
        <v>220158</v>
      </c>
      <c r="F868" s="5">
        <f t="shared" si="66"/>
        <v>220165</v>
      </c>
      <c r="G868" s="2" t="s">
        <v>909</v>
      </c>
      <c r="H868" s="2">
        <v>5.27</v>
      </c>
      <c r="I868" s="2">
        <v>-8.35</v>
      </c>
      <c r="K868" s="2">
        <f t="shared" si="69"/>
        <v>54</v>
      </c>
      <c r="L868" s="1">
        <f t="shared" si="67"/>
        <v>2</v>
      </c>
      <c r="M868" s="1">
        <f t="shared" si="68"/>
        <v>28</v>
      </c>
    </row>
    <row r="869" spans="1:13" ht="19.5" customHeight="1">
      <c r="A869" s="2" t="s">
        <v>0</v>
      </c>
      <c r="B869" s="2" t="s">
        <v>1</v>
      </c>
      <c r="C869" s="5">
        <v>-118074</v>
      </c>
      <c r="D869" s="5">
        <v>-118067</v>
      </c>
      <c r="E869" s="5">
        <f t="shared" si="65"/>
        <v>220160</v>
      </c>
      <c r="F869" s="5">
        <f t="shared" si="66"/>
        <v>220167</v>
      </c>
      <c r="G869" s="2" t="s">
        <v>910</v>
      </c>
      <c r="H869" s="2">
        <v>5</v>
      </c>
      <c r="I869" s="2">
        <v>-7.8</v>
      </c>
      <c r="K869" s="2">
        <f t="shared" si="69"/>
        <v>2</v>
      </c>
      <c r="L869" s="1">
        <f t="shared" si="67"/>
        <v>20</v>
      </c>
      <c r="M869" s="1">
        <f t="shared" si="68"/>
        <v>11</v>
      </c>
    </row>
    <row r="870" spans="1:13" ht="19.5" customHeight="1">
      <c r="A870" s="2" t="s">
        <v>0</v>
      </c>
      <c r="B870" s="2" t="s">
        <v>3</v>
      </c>
      <c r="C870" s="5">
        <v>-118054</v>
      </c>
      <c r="D870" s="5">
        <v>-118047</v>
      </c>
      <c r="E870" s="5">
        <f t="shared" si="65"/>
        <v>220180</v>
      </c>
      <c r="F870" s="5">
        <f t="shared" si="66"/>
        <v>220187</v>
      </c>
      <c r="G870" s="2" t="s">
        <v>911</v>
      </c>
      <c r="H870" s="2">
        <v>4.49</v>
      </c>
      <c r="I870" s="2">
        <v>-6.79</v>
      </c>
      <c r="K870" s="2">
        <f t="shared" si="69"/>
        <v>20</v>
      </c>
      <c r="L870" s="1">
        <f t="shared" si="67"/>
        <v>2</v>
      </c>
      <c r="M870" s="1">
        <f t="shared" si="68"/>
        <v>11</v>
      </c>
    </row>
    <row r="871" spans="1:13" ht="19.5" customHeight="1">
      <c r="A871" s="2" t="s">
        <v>0</v>
      </c>
      <c r="B871" s="2" t="s">
        <v>1</v>
      </c>
      <c r="C871" s="5">
        <v>-118052</v>
      </c>
      <c r="D871" s="5">
        <v>-118045</v>
      </c>
      <c r="E871" s="5">
        <f t="shared" si="65"/>
        <v>220182</v>
      </c>
      <c r="F871" s="5">
        <f t="shared" si="66"/>
        <v>220189</v>
      </c>
      <c r="G871" s="2" t="s">
        <v>912</v>
      </c>
      <c r="H871" s="2">
        <v>5.42</v>
      </c>
      <c r="I871" s="2">
        <v>-8.94</v>
      </c>
      <c r="K871" s="2">
        <f t="shared" si="69"/>
        <v>2</v>
      </c>
      <c r="L871" s="1">
        <f t="shared" si="67"/>
        <v>522</v>
      </c>
      <c r="M871" s="1">
        <f t="shared" si="68"/>
        <v>262</v>
      </c>
    </row>
    <row r="872" spans="1:13" ht="19.5" customHeight="1">
      <c r="A872" s="2" t="s">
        <v>0</v>
      </c>
      <c r="B872" s="2" t="s">
        <v>3</v>
      </c>
      <c r="C872" s="5">
        <v>-117530</v>
      </c>
      <c r="D872" s="5">
        <v>-117523</v>
      </c>
      <c r="E872" s="5">
        <f t="shared" si="65"/>
        <v>220704</v>
      </c>
      <c r="F872" s="5">
        <f t="shared" si="66"/>
        <v>220711</v>
      </c>
      <c r="G872" s="2" t="s">
        <v>913</v>
      </c>
      <c r="H872" s="2">
        <v>4.89</v>
      </c>
      <c r="I872" s="2">
        <v>-7.57</v>
      </c>
      <c r="K872" s="2">
        <f t="shared" si="69"/>
        <v>522</v>
      </c>
      <c r="L872" s="1">
        <f t="shared" si="67"/>
        <v>2</v>
      </c>
      <c r="M872" s="1">
        <f t="shared" si="68"/>
        <v>262</v>
      </c>
    </row>
    <row r="873" spans="1:13" ht="19.5" customHeight="1">
      <c r="A873" s="2" t="s">
        <v>0</v>
      </c>
      <c r="B873" s="2" t="s">
        <v>1</v>
      </c>
      <c r="C873" s="5">
        <v>-117528</v>
      </c>
      <c r="D873" s="5">
        <v>-117521</v>
      </c>
      <c r="E873" s="5">
        <f t="shared" si="65"/>
        <v>220706</v>
      </c>
      <c r="F873" s="5">
        <f t="shared" si="66"/>
        <v>220713</v>
      </c>
      <c r="G873" s="2" t="s">
        <v>914</v>
      </c>
      <c r="H873" s="2">
        <v>5.42</v>
      </c>
      <c r="I873" s="2">
        <v>-8.94</v>
      </c>
      <c r="K873" s="2">
        <f t="shared" si="69"/>
        <v>2</v>
      </c>
      <c r="L873" s="1">
        <f t="shared" si="67"/>
        <v>31</v>
      </c>
      <c r="M873" s="1">
        <f t="shared" si="68"/>
        <v>16.5</v>
      </c>
    </row>
    <row r="874" spans="1:13" ht="19.5" customHeight="1">
      <c r="A874" s="2" t="s">
        <v>0</v>
      </c>
      <c r="B874" s="2" t="s">
        <v>1</v>
      </c>
      <c r="C874" s="5">
        <v>-117497</v>
      </c>
      <c r="D874" s="5">
        <v>-117490</v>
      </c>
      <c r="E874" s="5">
        <f t="shared" si="65"/>
        <v>220737</v>
      </c>
      <c r="F874" s="5">
        <f t="shared" si="66"/>
        <v>220744</v>
      </c>
      <c r="G874" s="2" t="s">
        <v>915</v>
      </c>
      <c r="H874" s="2">
        <v>4.98</v>
      </c>
      <c r="I874" s="2">
        <v>-7.73</v>
      </c>
      <c r="K874" s="2">
        <f t="shared" si="69"/>
        <v>31</v>
      </c>
      <c r="L874" s="1">
        <f t="shared" si="67"/>
        <v>219</v>
      </c>
      <c r="M874" s="1">
        <f t="shared" si="68"/>
        <v>125</v>
      </c>
    </row>
    <row r="875" spans="1:13" ht="19.5" customHeight="1">
      <c r="A875" s="2" t="s">
        <v>0</v>
      </c>
      <c r="B875" s="2" t="s">
        <v>1</v>
      </c>
      <c r="C875" s="5">
        <v>-117278</v>
      </c>
      <c r="D875" s="5">
        <v>-117271</v>
      </c>
      <c r="E875" s="5">
        <f t="shared" si="65"/>
        <v>220956</v>
      </c>
      <c r="F875" s="5">
        <f t="shared" si="66"/>
        <v>220963</v>
      </c>
      <c r="G875" s="2" t="s">
        <v>68</v>
      </c>
      <c r="H875" s="2">
        <v>5.69</v>
      </c>
      <c r="I875" s="2">
        <v>-9.93</v>
      </c>
      <c r="K875" s="2">
        <f t="shared" si="69"/>
        <v>219</v>
      </c>
      <c r="L875" s="1">
        <f t="shared" si="67"/>
        <v>181</v>
      </c>
      <c r="M875" s="1">
        <f t="shared" si="68"/>
        <v>200</v>
      </c>
    </row>
    <row r="876" spans="1:13" ht="19.5" customHeight="1">
      <c r="A876" s="2" t="s">
        <v>0</v>
      </c>
      <c r="B876" s="2" t="s">
        <v>1</v>
      </c>
      <c r="C876" s="5">
        <v>-117097</v>
      </c>
      <c r="D876" s="5">
        <v>-117090</v>
      </c>
      <c r="E876" s="5">
        <f t="shared" si="65"/>
        <v>221137</v>
      </c>
      <c r="F876" s="5">
        <f t="shared" si="66"/>
        <v>221144</v>
      </c>
      <c r="G876" s="2" t="s">
        <v>916</v>
      </c>
      <c r="H876" s="2">
        <v>5.08</v>
      </c>
      <c r="I876" s="2">
        <v>-8.03</v>
      </c>
      <c r="K876" s="2">
        <f t="shared" si="69"/>
        <v>181</v>
      </c>
      <c r="L876" s="1">
        <f t="shared" si="67"/>
        <v>750</v>
      </c>
      <c r="M876" s="1">
        <f t="shared" si="68"/>
        <v>465.5</v>
      </c>
    </row>
    <row r="877" spans="1:13" ht="19.5" customHeight="1">
      <c r="A877" s="2" t="s">
        <v>0</v>
      </c>
      <c r="B877" s="2" t="s">
        <v>3</v>
      </c>
      <c r="C877" s="5">
        <v>-116347</v>
      </c>
      <c r="D877" s="5">
        <v>-116340</v>
      </c>
      <c r="E877" s="5">
        <f t="shared" si="65"/>
        <v>221887</v>
      </c>
      <c r="F877" s="5">
        <f t="shared" si="66"/>
        <v>221894</v>
      </c>
      <c r="G877" s="2" t="s">
        <v>917</v>
      </c>
      <c r="H877" s="2">
        <v>4.71</v>
      </c>
      <c r="I877" s="2">
        <v>-7.17</v>
      </c>
      <c r="K877" s="2">
        <f t="shared" si="69"/>
        <v>750</v>
      </c>
      <c r="L877" s="1">
        <f t="shared" si="67"/>
        <v>671</v>
      </c>
      <c r="M877" s="1">
        <f t="shared" si="68"/>
        <v>710.5</v>
      </c>
    </row>
    <row r="878" spans="1:13" ht="19.5" customHeight="1">
      <c r="A878" s="2" t="s">
        <v>0</v>
      </c>
      <c r="B878" s="2" t="s">
        <v>1</v>
      </c>
      <c r="C878" s="5">
        <v>-115676</v>
      </c>
      <c r="D878" s="5">
        <v>-115669</v>
      </c>
      <c r="E878" s="5">
        <f t="shared" si="65"/>
        <v>222558</v>
      </c>
      <c r="F878" s="5">
        <f t="shared" si="66"/>
        <v>222565</v>
      </c>
      <c r="G878" s="2" t="s">
        <v>918</v>
      </c>
      <c r="H878" s="2">
        <v>4.4</v>
      </c>
      <c r="I878" s="2">
        <v>-6.68</v>
      </c>
      <c r="K878" s="2">
        <f t="shared" si="69"/>
        <v>671</v>
      </c>
      <c r="L878" s="1">
        <f t="shared" si="67"/>
        <v>558</v>
      </c>
      <c r="M878" s="1">
        <f t="shared" si="68"/>
        <v>614.5</v>
      </c>
    </row>
    <row r="879" spans="1:13" ht="19.5" customHeight="1">
      <c r="A879" s="2" t="s">
        <v>0</v>
      </c>
      <c r="B879" s="2" t="s">
        <v>3</v>
      </c>
      <c r="C879" s="5">
        <v>-115118</v>
      </c>
      <c r="D879" s="5">
        <v>-115111</v>
      </c>
      <c r="E879" s="5">
        <f t="shared" si="65"/>
        <v>223116</v>
      </c>
      <c r="F879" s="5">
        <f t="shared" si="66"/>
        <v>223123</v>
      </c>
      <c r="G879" s="2" t="s">
        <v>919</v>
      </c>
      <c r="H879" s="2">
        <v>4.53</v>
      </c>
      <c r="I879" s="2">
        <v>-6.85</v>
      </c>
      <c r="K879" s="2">
        <f t="shared" si="69"/>
        <v>558</v>
      </c>
      <c r="L879" s="1">
        <f t="shared" si="67"/>
        <v>118</v>
      </c>
      <c r="M879" s="1">
        <f t="shared" si="68"/>
        <v>338</v>
      </c>
    </row>
    <row r="880" spans="1:13" ht="19.5" customHeight="1">
      <c r="A880" s="2" t="s">
        <v>0</v>
      </c>
      <c r="B880" s="2" t="s">
        <v>3</v>
      </c>
      <c r="C880" s="5">
        <v>-115000</v>
      </c>
      <c r="D880" s="5">
        <v>-114993</v>
      </c>
      <c r="E880" s="5">
        <f t="shared" si="65"/>
        <v>223234</v>
      </c>
      <c r="F880" s="5">
        <f t="shared" si="66"/>
        <v>223241</v>
      </c>
      <c r="G880" s="2" t="s">
        <v>920</v>
      </c>
      <c r="H880" s="2">
        <v>4.97</v>
      </c>
      <c r="I880" s="2">
        <v>-7.67</v>
      </c>
      <c r="K880" s="2">
        <f t="shared" si="69"/>
        <v>118</v>
      </c>
      <c r="L880" s="1">
        <f t="shared" si="67"/>
        <v>211</v>
      </c>
      <c r="M880" s="1">
        <f t="shared" si="68"/>
        <v>164.5</v>
      </c>
    </row>
    <row r="881" spans="1:13" ht="19.5" customHeight="1">
      <c r="A881" s="2" t="s">
        <v>0</v>
      </c>
      <c r="B881" s="2" t="s">
        <v>3</v>
      </c>
      <c r="C881" s="5">
        <v>-114789</v>
      </c>
      <c r="D881" s="5">
        <v>-114782</v>
      </c>
      <c r="E881" s="5">
        <f t="shared" si="65"/>
        <v>223445</v>
      </c>
      <c r="F881" s="5">
        <f t="shared" si="66"/>
        <v>223452</v>
      </c>
      <c r="G881" s="2" t="s">
        <v>921</v>
      </c>
      <c r="H881" s="2">
        <v>4.66</v>
      </c>
      <c r="I881" s="2">
        <v>-7.05</v>
      </c>
      <c r="K881" s="2">
        <f t="shared" si="69"/>
        <v>211</v>
      </c>
      <c r="L881" s="1">
        <f t="shared" si="67"/>
        <v>42</v>
      </c>
      <c r="M881" s="1">
        <f t="shared" si="68"/>
        <v>126.5</v>
      </c>
    </row>
    <row r="882" spans="1:13" ht="19.5" customHeight="1">
      <c r="A882" s="2" t="s">
        <v>0</v>
      </c>
      <c r="B882" s="2" t="s">
        <v>3</v>
      </c>
      <c r="C882" s="5">
        <v>-114747</v>
      </c>
      <c r="D882" s="5">
        <v>-114740</v>
      </c>
      <c r="E882" s="5">
        <f t="shared" si="65"/>
        <v>223487</v>
      </c>
      <c r="F882" s="5">
        <f t="shared" si="66"/>
        <v>223494</v>
      </c>
      <c r="G882" s="2" t="s">
        <v>922</v>
      </c>
      <c r="H882" s="2">
        <v>5.29</v>
      </c>
      <c r="I882" s="2">
        <v>-8.49</v>
      </c>
      <c r="K882" s="2">
        <f t="shared" si="69"/>
        <v>42</v>
      </c>
      <c r="L882" s="1">
        <f t="shared" si="67"/>
        <v>453</v>
      </c>
      <c r="M882" s="1">
        <f t="shared" si="68"/>
        <v>247.5</v>
      </c>
    </row>
    <row r="883" spans="1:13" ht="19.5" customHeight="1">
      <c r="A883" s="2" t="s">
        <v>0</v>
      </c>
      <c r="B883" s="2" t="s">
        <v>3</v>
      </c>
      <c r="C883" s="5">
        <v>-114294</v>
      </c>
      <c r="D883" s="5">
        <v>-114287</v>
      </c>
      <c r="E883" s="5">
        <f t="shared" si="65"/>
        <v>223940</v>
      </c>
      <c r="F883" s="5">
        <f t="shared" si="66"/>
        <v>223947</v>
      </c>
      <c r="G883" s="2" t="s">
        <v>923</v>
      </c>
      <c r="H883" s="2">
        <v>4.82</v>
      </c>
      <c r="I883" s="2">
        <v>-7.4</v>
      </c>
      <c r="K883" s="2">
        <f t="shared" si="69"/>
        <v>453</v>
      </c>
      <c r="L883" s="1">
        <f t="shared" si="67"/>
        <v>171</v>
      </c>
      <c r="M883" s="1">
        <f t="shared" si="68"/>
        <v>312</v>
      </c>
    </row>
    <row r="884" spans="1:13" ht="19.5" customHeight="1">
      <c r="A884" s="2" t="s">
        <v>0</v>
      </c>
      <c r="B884" s="2" t="s">
        <v>1</v>
      </c>
      <c r="C884" s="5">
        <v>-114123</v>
      </c>
      <c r="D884" s="5">
        <v>-114116</v>
      </c>
      <c r="E884" s="5">
        <f t="shared" si="65"/>
        <v>224111</v>
      </c>
      <c r="F884" s="5">
        <f t="shared" si="66"/>
        <v>224118</v>
      </c>
      <c r="G884" s="2" t="s">
        <v>69</v>
      </c>
      <c r="H884" s="2">
        <v>5.58</v>
      </c>
      <c r="I884" s="2">
        <v>-9.1</v>
      </c>
      <c r="K884" s="2">
        <f t="shared" si="69"/>
        <v>171</v>
      </c>
      <c r="L884" s="1">
        <f t="shared" si="67"/>
        <v>119</v>
      </c>
      <c r="M884" s="1">
        <f t="shared" si="68"/>
        <v>145</v>
      </c>
    </row>
    <row r="885" spans="1:13" ht="19.5" customHeight="1">
      <c r="A885" s="2" t="s">
        <v>0</v>
      </c>
      <c r="B885" s="2" t="s">
        <v>3</v>
      </c>
      <c r="C885" s="5">
        <v>-114004</v>
      </c>
      <c r="D885" s="5">
        <v>-113997</v>
      </c>
      <c r="E885" s="5">
        <f t="shared" si="65"/>
        <v>224230</v>
      </c>
      <c r="F885" s="5">
        <f t="shared" si="66"/>
        <v>224237</v>
      </c>
      <c r="G885" s="2" t="s">
        <v>924</v>
      </c>
      <c r="H885" s="2">
        <v>4.71</v>
      </c>
      <c r="I885" s="2">
        <v>-7.17</v>
      </c>
      <c r="K885" s="2">
        <f t="shared" si="69"/>
        <v>119</v>
      </c>
      <c r="L885" s="1">
        <f t="shared" si="67"/>
        <v>42</v>
      </c>
      <c r="M885" s="1">
        <f t="shared" si="68"/>
        <v>80.5</v>
      </c>
    </row>
    <row r="886" spans="1:13" ht="19.5" customHeight="1">
      <c r="A886" s="2" t="s">
        <v>0</v>
      </c>
      <c r="B886" s="2" t="s">
        <v>1</v>
      </c>
      <c r="C886" s="5">
        <v>-113962</v>
      </c>
      <c r="D886" s="5">
        <v>-113955</v>
      </c>
      <c r="E886" s="5">
        <f t="shared" si="65"/>
        <v>224272</v>
      </c>
      <c r="F886" s="5">
        <f t="shared" si="66"/>
        <v>224279</v>
      </c>
      <c r="G886" s="2" t="s">
        <v>925</v>
      </c>
      <c r="H886" s="2">
        <v>4.86</v>
      </c>
      <c r="I886" s="2">
        <v>-7.45</v>
      </c>
      <c r="K886" s="2">
        <f t="shared" si="69"/>
        <v>42</v>
      </c>
      <c r="L886" s="1">
        <f t="shared" si="67"/>
        <v>241</v>
      </c>
      <c r="M886" s="1">
        <f t="shared" si="68"/>
        <v>141.5</v>
      </c>
    </row>
    <row r="887" spans="1:13" ht="19.5" customHeight="1">
      <c r="A887" s="2" t="s">
        <v>0</v>
      </c>
      <c r="B887" s="2" t="s">
        <v>3</v>
      </c>
      <c r="C887" s="5">
        <v>-113721</v>
      </c>
      <c r="D887" s="5">
        <v>-113714</v>
      </c>
      <c r="E887" s="5">
        <f t="shared" si="65"/>
        <v>224513</v>
      </c>
      <c r="F887" s="5">
        <f t="shared" si="66"/>
        <v>224520</v>
      </c>
      <c r="G887" s="2" t="s">
        <v>926</v>
      </c>
      <c r="H887" s="2">
        <v>4.77</v>
      </c>
      <c r="I887" s="2">
        <v>-7.37</v>
      </c>
      <c r="K887" s="2">
        <f t="shared" si="69"/>
        <v>241</v>
      </c>
      <c r="L887" s="1">
        <f t="shared" si="67"/>
        <v>300</v>
      </c>
      <c r="M887" s="1">
        <f t="shared" si="68"/>
        <v>270.5</v>
      </c>
    </row>
    <row r="888" spans="1:13" ht="19.5" customHeight="1">
      <c r="A888" s="2" t="s">
        <v>0</v>
      </c>
      <c r="B888" s="2" t="s">
        <v>1</v>
      </c>
      <c r="C888" s="5">
        <v>-113421</v>
      </c>
      <c r="D888" s="5">
        <v>-113414</v>
      </c>
      <c r="E888" s="5">
        <f t="shared" si="65"/>
        <v>224813</v>
      </c>
      <c r="F888" s="5">
        <f t="shared" si="66"/>
        <v>224820</v>
      </c>
      <c r="G888" s="2" t="s">
        <v>927</v>
      </c>
      <c r="H888" s="2">
        <v>4.73</v>
      </c>
      <c r="I888" s="2">
        <v>-7.23</v>
      </c>
      <c r="K888" s="2">
        <f t="shared" si="69"/>
        <v>300</v>
      </c>
      <c r="L888" s="1">
        <f t="shared" si="67"/>
        <v>363</v>
      </c>
      <c r="M888" s="1">
        <f t="shared" si="68"/>
        <v>331.5</v>
      </c>
    </row>
    <row r="889" spans="1:13" ht="19.5" customHeight="1">
      <c r="A889" s="2" t="s">
        <v>0</v>
      </c>
      <c r="B889" s="2" t="s">
        <v>1</v>
      </c>
      <c r="C889" s="5">
        <v>-113058</v>
      </c>
      <c r="D889" s="5">
        <v>-113051</v>
      </c>
      <c r="E889" s="5">
        <f t="shared" si="65"/>
        <v>225176</v>
      </c>
      <c r="F889" s="5">
        <f t="shared" si="66"/>
        <v>225183</v>
      </c>
      <c r="G889" s="2" t="s">
        <v>928</v>
      </c>
      <c r="H889" s="2">
        <v>4.34</v>
      </c>
      <c r="I889" s="2">
        <v>-6.53</v>
      </c>
      <c r="K889" s="2">
        <f t="shared" si="69"/>
        <v>363</v>
      </c>
      <c r="L889" s="1">
        <f t="shared" si="67"/>
        <v>69</v>
      </c>
      <c r="M889" s="1">
        <f t="shared" si="68"/>
        <v>216</v>
      </c>
    </row>
    <row r="890" spans="1:13" ht="19.5" customHeight="1">
      <c r="A890" s="2" t="s">
        <v>0</v>
      </c>
      <c r="B890" s="2" t="s">
        <v>3</v>
      </c>
      <c r="C890" s="5">
        <v>-112989</v>
      </c>
      <c r="D890" s="5">
        <v>-112982</v>
      </c>
      <c r="E890" s="5">
        <f t="shared" si="65"/>
        <v>225245</v>
      </c>
      <c r="F890" s="5">
        <f t="shared" si="66"/>
        <v>225252</v>
      </c>
      <c r="G890" s="2" t="s">
        <v>70</v>
      </c>
      <c r="H890" s="2">
        <v>6</v>
      </c>
      <c r="I890" s="2">
        <v>-10.44</v>
      </c>
      <c r="K890" s="2">
        <f t="shared" si="69"/>
        <v>69</v>
      </c>
      <c r="L890" s="1">
        <f t="shared" si="67"/>
        <v>227</v>
      </c>
      <c r="M890" s="1">
        <f t="shared" si="68"/>
        <v>148</v>
      </c>
    </row>
    <row r="891" spans="1:13" ht="19.5" customHeight="1">
      <c r="A891" s="2" t="s">
        <v>0</v>
      </c>
      <c r="B891" s="2" t="s">
        <v>3</v>
      </c>
      <c r="C891" s="5">
        <v>-112762</v>
      </c>
      <c r="D891" s="5">
        <v>-112755</v>
      </c>
      <c r="E891" s="5">
        <f t="shared" si="65"/>
        <v>225472</v>
      </c>
      <c r="F891" s="5">
        <f t="shared" si="66"/>
        <v>225479</v>
      </c>
      <c r="G891" s="2" t="s">
        <v>929</v>
      </c>
      <c r="H891" s="2">
        <v>4.34</v>
      </c>
      <c r="I891" s="2">
        <v>-6.53</v>
      </c>
      <c r="K891" s="2">
        <f t="shared" si="69"/>
        <v>227</v>
      </c>
      <c r="L891" s="1">
        <f t="shared" si="67"/>
        <v>2</v>
      </c>
      <c r="M891" s="1">
        <f t="shared" si="68"/>
        <v>114.5</v>
      </c>
    </row>
    <row r="892" spans="1:13" ht="19.5" customHeight="1">
      <c r="A892" s="2" t="s">
        <v>0</v>
      </c>
      <c r="B892" s="2" t="s">
        <v>1</v>
      </c>
      <c r="C892" s="5">
        <v>-112760</v>
      </c>
      <c r="D892" s="5">
        <v>-112753</v>
      </c>
      <c r="E892" s="5">
        <f t="shared" si="65"/>
        <v>225474</v>
      </c>
      <c r="F892" s="5">
        <f t="shared" si="66"/>
        <v>225481</v>
      </c>
      <c r="G892" s="2" t="s">
        <v>930</v>
      </c>
      <c r="H892" s="2">
        <v>4.34</v>
      </c>
      <c r="I892" s="2">
        <v>-6.53</v>
      </c>
      <c r="K892" s="2">
        <f t="shared" si="69"/>
        <v>2</v>
      </c>
      <c r="L892" s="1">
        <f t="shared" si="67"/>
        <v>167</v>
      </c>
      <c r="M892" s="1">
        <f t="shared" si="68"/>
        <v>84.5</v>
      </c>
    </row>
    <row r="893" spans="1:13" ht="19.5" customHeight="1">
      <c r="A893" s="2" t="s">
        <v>0</v>
      </c>
      <c r="B893" s="2" t="s">
        <v>3</v>
      </c>
      <c r="C893" s="5">
        <v>-112593</v>
      </c>
      <c r="D893" s="5">
        <v>-112586</v>
      </c>
      <c r="E893" s="5">
        <f t="shared" si="65"/>
        <v>225641</v>
      </c>
      <c r="F893" s="5">
        <f t="shared" si="66"/>
        <v>225648</v>
      </c>
      <c r="G893" s="2" t="s">
        <v>931</v>
      </c>
      <c r="H893" s="2">
        <v>4.55</v>
      </c>
      <c r="I893" s="2">
        <v>-6.87</v>
      </c>
      <c r="K893" s="2">
        <f t="shared" si="69"/>
        <v>167</v>
      </c>
      <c r="L893" s="1">
        <f t="shared" si="67"/>
        <v>100</v>
      </c>
      <c r="M893" s="1">
        <f t="shared" si="68"/>
        <v>133.5</v>
      </c>
    </row>
    <row r="894" spans="1:13" ht="19.5" customHeight="1">
      <c r="A894" s="2" t="s">
        <v>0</v>
      </c>
      <c r="B894" s="2" t="s">
        <v>1</v>
      </c>
      <c r="C894" s="5">
        <v>-112493</v>
      </c>
      <c r="D894" s="5">
        <v>-112486</v>
      </c>
      <c r="E894" s="5">
        <f t="shared" si="65"/>
        <v>225741</v>
      </c>
      <c r="F894" s="5">
        <f t="shared" si="66"/>
        <v>225748</v>
      </c>
      <c r="G894" s="2" t="s">
        <v>932</v>
      </c>
      <c r="H894" s="2">
        <v>4.39</v>
      </c>
      <c r="I894" s="2">
        <v>-6.62</v>
      </c>
      <c r="K894" s="2">
        <f t="shared" si="69"/>
        <v>100</v>
      </c>
      <c r="L894" s="1">
        <f t="shared" si="67"/>
        <v>581</v>
      </c>
      <c r="M894" s="1">
        <f t="shared" si="68"/>
        <v>340.5</v>
      </c>
    </row>
    <row r="895" spans="1:13" ht="19.5" customHeight="1">
      <c r="A895" s="2" t="s">
        <v>0</v>
      </c>
      <c r="B895" s="2" t="s">
        <v>3</v>
      </c>
      <c r="C895" s="5">
        <v>-111912</v>
      </c>
      <c r="D895" s="5">
        <v>-111905</v>
      </c>
      <c r="E895" s="5">
        <f t="shared" si="65"/>
        <v>226322</v>
      </c>
      <c r="F895" s="5">
        <f t="shared" si="66"/>
        <v>226329</v>
      </c>
      <c r="G895" s="2" t="s">
        <v>933</v>
      </c>
      <c r="H895" s="2">
        <v>4.68</v>
      </c>
      <c r="I895" s="2">
        <v>-7.11</v>
      </c>
      <c r="K895" s="2">
        <f t="shared" si="69"/>
        <v>581</v>
      </c>
      <c r="L895" s="1">
        <f t="shared" si="67"/>
        <v>1003</v>
      </c>
      <c r="M895" s="1">
        <f t="shared" si="68"/>
        <v>792</v>
      </c>
    </row>
    <row r="896" spans="1:13" ht="19.5" customHeight="1">
      <c r="A896" s="2" t="s">
        <v>0</v>
      </c>
      <c r="B896" s="2" t="s">
        <v>1</v>
      </c>
      <c r="C896" s="5">
        <v>-110909</v>
      </c>
      <c r="D896" s="5">
        <v>-110902</v>
      </c>
      <c r="E896" s="5">
        <f t="shared" si="65"/>
        <v>227325</v>
      </c>
      <c r="F896" s="5">
        <f t="shared" si="66"/>
        <v>227332</v>
      </c>
      <c r="G896" s="2" t="s">
        <v>934</v>
      </c>
      <c r="H896" s="2">
        <v>4.71</v>
      </c>
      <c r="I896" s="2">
        <v>-7.17</v>
      </c>
      <c r="K896" s="2">
        <f t="shared" si="69"/>
        <v>1003</v>
      </c>
      <c r="L896" s="1">
        <f t="shared" si="67"/>
        <v>313</v>
      </c>
      <c r="M896" s="1">
        <f t="shared" si="68"/>
        <v>658</v>
      </c>
    </row>
    <row r="897" spans="1:13" ht="19.5" customHeight="1">
      <c r="A897" s="2" t="s">
        <v>0</v>
      </c>
      <c r="B897" s="2" t="s">
        <v>3</v>
      </c>
      <c r="C897" s="5">
        <v>-110596</v>
      </c>
      <c r="D897" s="5">
        <v>-110589</v>
      </c>
      <c r="E897" s="5">
        <f t="shared" si="65"/>
        <v>227638</v>
      </c>
      <c r="F897" s="5">
        <f t="shared" si="66"/>
        <v>227645</v>
      </c>
      <c r="G897" s="2" t="s">
        <v>935</v>
      </c>
      <c r="H897" s="2">
        <v>5.29</v>
      </c>
      <c r="I897" s="2">
        <v>-8.49</v>
      </c>
      <c r="K897" s="2">
        <f t="shared" si="69"/>
        <v>313</v>
      </c>
      <c r="L897" s="1">
        <f t="shared" si="67"/>
        <v>86</v>
      </c>
      <c r="M897" s="1">
        <f t="shared" si="68"/>
        <v>199.5</v>
      </c>
    </row>
    <row r="898" spans="1:13" ht="19.5" customHeight="1">
      <c r="A898" s="2" t="s">
        <v>0</v>
      </c>
      <c r="B898" s="2" t="s">
        <v>3</v>
      </c>
      <c r="C898" s="5">
        <v>-110510</v>
      </c>
      <c r="D898" s="5">
        <v>-110503</v>
      </c>
      <c r="E898" s="5">
        <f t="shared" si="65"/>
        <v>227724</v>
      </c>
      <c r="F898" s="5">
        <f t="shared" si="66"/>
        <v>227731</v>
      </c>
      <c r="G898" s="2" t="s">
        <v>936</v>
      </c>
      <c r="H898" s="2">
        <v>5.42</v>
      </c>
      <c r="I898" s="2">
        <v>-8.94</v>
      </c>
      <c r="K898" s="2">
        <f t="shared" si="69"/>
        <v>86</v>
      </c>
      <c r="L898" s="1">
        <f t="shared" si="67"/>
        <v>198</v>
      </c>
      <c r="M898" s="1">
        <f t="shared" si="68"/>
        <v>142</v>
      </c>
    </row>
    <row r="899" spans="1:13" ht="19.5" customHeight="1">
      <c r="A899" s="2" t="s">
        <v>0</v>
      </c>
      <c r="B899" s="2" t="s">
        <v>1</v>
      </c>
      <c r="C899" s="5">
        <v>-110312</v>
      </c>
      <c r="D899" s="5">
        <v>-110305</v>
      </c>
      <c r="E899" s="5">
        <f t="shared" si="65"/>
        <v>227922</v>
      </c>
      <c r="F899" s="5">
        <f t="shared" si="66"/>
        <v>227929</v>
      </c>
      <c r="G899" s="2" t="s">
        <v>937</v>
      </c>
      <c r="H899" s="2">
        <v>4.89</v>
      </c>
      <c r="I899" s="2">
        <v>-7.57</v>
      </c>
      <c r="K899" s="2">
        <f t="shared" si="69"/>
        <v>198</v>
      </c>
      <c r="L899" s="1">
        <f t="shared" si="67"/>
        <v>1331</v>
      </c>
      <c r="M899" s="1">
        <f t="shared" si="68"/>
        <v>764.5</v>
      </c>
    </row>
    <row r="900" spans="1:13" ht="19.5" customHeight="1">
      <c r="A900" s="2" t="s">
        <v>0</v>
      </c>
      <c r="B900" s="2" t="s">
        <v>3</v>
      </c>
      <c r="C900" s="5">
        <v>-108981</v>
      </c>
      <c r="D900" s="5">
        <v>-108974</v>
      </c>
      <c r="E900" s="5">
        <f t="shared" si="65"/>
        <v>229253</v>
      </c>
      <c r="F900" s="5">
        <f t="shared" si="66"/>
        <v>229260</v>
      </c>
      <c r="G900" s="2" t="s">
        <v>938</v>
      </c>
      <c r="H900" s="2">
        <v>4.71</v>
      </c>
      <c r="I900" s="2">
        <v>-7.22</v>
      </c>
      <c r="K900" s="2">
        <f t="shared" si="69"/>
        <v>1331</v>
      </c>
      <c r="L900" s="1">
        <f t="shared" si="67"/>
        <v>777</v>
      </c>
      <c r="M900" s="1">
        <f t="shared" si="68"/>
        <v>1054</v>
      </c>
    </row>
    <row r="901" spans="1:13" ht="19.5" customHeight="1">
      <c r="A901" s="2" t="s">
        <v>0</v>
      </c>
      <c r="B901" s="2" t="s">
        <v>3</v>
      </c>
      <c r="C901" s="5">
        <v>-108204</v>
      </c>
      <c r="D901" s="5">
        <v>-108197</v>
      </c>
      <c r="E901" s="5">
        <f aca="true" t="shared" si="70" ref="E901:E964">338234+C901</f>
        <v>230030</v>
      </c>
      <c r="F901" s="5">
        <f aca="true" t="shared" si="71" ref="F901:F964">338234+D901</f>
        <v>230037</v>
      </c>
      <c r="G901" s="2" t="s">
        <v>939</v>
      </c>
      <c r="H901" s="2">
        <v>4.61</v>
      </c>
      <c r="I901" s="2">
        <v>-6.96</v>
      </c>
      <c r="K901" s="2">
        <f t="shared" si="69"/>
        <v>777</v>
      </c>
      <c r="L901" s="1">
        <f aca="true" t="shared" si="72" ref="L901:L964">E902-E901</f>
        <v>2</v>
      </c>
      <c r="M901" s="1">
        <f aca="true" t="shared" si="73" ref="M901:M964">AVERAGE(K901:L901)</f>
        <v>389.5</v>
      </c>
    </row>
    <row r="902" spans="1:13" ht="19.5" customHeight="1">
      <c r="A902" s="2" t="s">
        <v>0</v>
      </c>
      <c r="B902" s="2" t="s">
        <v>1</v>
      </c>
      <c r="C902" s="5">
        <v>-108202</v>
      </c>
      <c r="D902" s="5">
        <v>-108195</v>
      </c>
      <c r="E902" s="5">
        <f t="shared" si="70"/>
        <v>230032</v>
      </c>
      <c r="F902" s="5">
        <f t="shared" si="71"/>
        <v>230039</v>
      </c>
      <c r="G902" s="2" t="s">
        <v>940</v>
      </c>
      <c r="H902" s="2">
        <v>4.7</v>
      </c>
      <c r="I902" s="2">
        <v>-7.14</v>
      </c>
      <c r="K902" s="2">
        <f aca="true" t="shared" si="74" ref="K902:K965">E902-E901</f>
        <v>2</v>
      </c>
      <c r="L902" s="1">
        <f t="shared" si="72"/>
        <v>132</v>
      </c>
      <c r="M902" s="1">
        <f t="shared" si="73"/>
        <v>67</v>
      </c>
    </row>
    <row r="903" spans="1:13" ht="19.5" customHeight="1">
      <c r="A903" s="2" t="s">
        <v>0</v>
      </c>
      <c r="B903" s="2" t="s">
        <v>3</v>
      </c>
      <c r="C903" s="5">
        <v>-108070</v>
      </c>
      <c r="D903" s="5">
        <v>-108063</v>
      </c>
      <c r="E903" s="5">
        <f t="shared" si="70"/>
        <v>230164</v>
      </c>
      <c r="F903" s="5">
        <f t="shared" si="71"/>
        <v>230171</v>
      </c>
      <c r="G903" s="2" t="s">
        <v>941</v>
      </c>
      <c r="H903" s="2">
        <v>4.82</v>
      </c>
      <c r="I903" s="2">
        <v>-7.41</v>
      </c>
      <c r="K903" s="2">
        <f t="shared" si="74"/>
        <v>132</v>
      </c>
      <c r="L903" s="1">
        <f t="shared" si="72"/>
        <v>2</v>
      </c>
      <c r="M903" s="1">
        <f t="shared" si="73"/>
        <v>67</v>
      </c>
    </row>
    <row r="904" spans="1:13" ht="19.5" customHeight="1">
      <c r="A904" s="2" t="s">
        <v>0</v>
      </c>
      <c r="B904" s="2" t="s">
        <v>1</v>
      </c>
      <c r="C904" s="5">
        <v>-108068</v>
      </c>
      <c r="D904" s="5">
        <v>-108061</v>
      </c>
      <c r="E904" s="5">
        <f t="shared" si="70"/>
        <v>230166</v>
      </c>
      <c r="F904" s="5">
        <f t="shared" si="71"/>
        <v>230173</v>
      </c>
      <c r="G904" s="2" t="s">
        <v>942</v>
      </c>
      <c r="H904" s="2">
        <v>5.32</v>
      </c>
      <c r="I904" s="2">
        <v>-8.72</v>
      </c>
      <c r="K904" s="2">
        <f t="shared" si="74"/>
        <v>2</v>
      </c>
      <c r="L904" s="1">
        <f t="shared" si="72"/>
        <v>1181</v>
      </c>
      <c r="M904" s="1">
        <f t="shared" si="73"/>
        <v>591.5</v>
      </c>
    </row>
    <row r="905" spans="1:13" ht="19.5" customHeight="1">
      <c r="A905" s="2" t="s">
        <v>0</v>
      </c>
      <c r="B905" s="2" t="s">
        <v>3</v>
      </c>
      <c r="C905" s="5">
        <v>-106887</v>
      </c>
      <c r="D905" s="5">
        <v>-106880</v>
      </c>
      <c r="E905" s="5">
        <f t="shared" si="70"/>
        <v>231347</v>
      </c>
      <c r="F905" s="5">
        <f t="shared" si="71"/>
        <v>231354</v>
      </c>
      <c r="G905" s="2" t="s">
        <v>943</v>
      </c>
      <c r="H905" s="2">
        <v>4.92</v>
      </c>
      <c r="I905" s="2">
        <v>-7.6</v>
      </c>
      <c r="K905" s="2">
        <f t="shared" si="74"/>
        <v>1181</v>
      </c>
      <c r="L905" s="1">
        <f t="shared" si="72"/>
        <v>233</v>
      </c>
      <c r="M905" s="1">
        <f t="shared" si="73"/>
        <v>707</v>
      </c>
    </row>
    <row r="906" spans="1:13" ht="19.5" customHeight="1">
      <c r="A906" s="2" t="s">
        <v>0</v>
      </c>
      <c r="B906" s="2" t="s">
        <v>1</v>
      </c>
      <c r="C906" s="5">
        <v>-106654</v>
      </c>
      <c r="D906" s="5">
        <v>-106647</v>
      </c>
      <c r="E906" s="5">
        <f t="shared" si="70"/>
        <v>231580</v>
      </c>
      <c r="F906" s="5">
        <f t="shared" si="71"/>
        <v>231587</v>
      </c>
      <c r="G906" s="2" t="s">
        <v>944</v>
      </c>
      <c r="H906" s="2">
        <v>5.09</v>
      </c>
      <c r="I906" s="2">
        <v>-8.09</v>
      </c>
      <c r="K906" s="2">
        <f t="shared" si="74"/>
        <v>233</v>
      </c>
      <c r="L906" s="1">
        <f t="shared" si="72"/>
        <v>200</v>
      </c>
      <c r="M906" s="1">
        <f t="shared" si="73"/>
        <v>216.5</v>
      </c>
    </row>
    <row r="907" spans="1:13" ht="19.5" customHeight="1">
      <c r="A907" s="2" t="s">
        <v>0</v>
      </c>
      <c r="B907" s="2" t="s">
        <v>1</v>
      </c>
      <c r="C907" s="5">
        <v>-106454</v>
      </c>
      <c r="D907" s="5">
        <v>-106447</v>
      </c>
      <c r="E907" s="5">
        <f t="shared" si="70"/>
        <v>231780</v>
      </c>
      <c r="F907" s="5">
        <f t="shared" si="71"/>
        <v>231787</v>
      </c>
      <c r="G907" s="2" t="s">
        <v>945</v>
      </c>
      <c r="H907" s="2">
        <v>4.98</v>
      </c>
      <c r="I907" s="2">
        <v>-7.73</v>
      </c>
      <c r="K907" s="2">
        <f t="shared" si="74"/>
        <v>200</v>
      </c>
      <c r="L907" s="1">
        <f t="shared" si="72"/>
        <v>1176</v>
      </c>
      <c r="M907" s="1">
        <f t="shared" si="73"/>
        <v>688</v>
      </c>
    </row>
    <row r="908" spans="1:13" ht="19.5" customHeight="1">
      <c r="A908" s="2" t="s">
        <v>0</v>
      </c>
      <c r="B908" s="2" t="s">
        <v>3</v>
      </c>
      <c r="C908" s="5">
        <v>-105278</v>
      </c>
      <c r="D908" s="5">
        <v>-105271</v>
      </c>
      <c r="E908" s="5">
        <f t="shared" si="70"/>
        <v>232956</v>
      </c>
      <c r="F908" s="5">
        <f t="shared" si="71"/>
        <v>232963</v>
      </c>
      <c r="G908" s="2" t="s">
        <v>946</v>
      </c>
      <c r="H908" s="2">
        <v>4.7</v>
      </c>
      <c r="I908" s="2">
        <v>-7.14</v>
      </c>
      <c r="K908" s="2">
        <f t="shared" si="74"/>
        <v>1176</v>
      </c>
      <c r="L908" s="1">
        <f t="shared" si="72"/>
        <v>2</v>
      </c>
      <c r="M908" s="1">
        <f t="shared" si="73"/>
        <v>589</v>
      </c>
    </row>
    <row r="909" spans="1:13" ht="19.5" customHeight="1">
      <c r="A909" s="2" t="s">
        <v>0</v>
      </c>
      <c r="B909" s="2" t="s">
        <v>1</v>
      </c>
      <c r="C909" s="5">
        <v>-105276</v>
      </c>
      <c r="D909" s="5">
        <v>-105269</v>
      </c>
      <c r="E909" s="5">
        <f t="shared" si="70"/>
        <v>232958</v>
      </c>
      <c r="F909" s="5">
        <f t="shared" si="71"/>
        <v>232965</v>
      </c>
      <c r="G909" s="2" t="s">
        <v>947</v>
      </c>
      <c r="H909" s="2">
        <v>4.92</v>
      </c>
      <c r="I909" s="2">
        <v>-7.6</v>
      </c>
      <c r="K909" s="2">
        <f t="shared" si="74"/>
        <v>2</v>
      </c>
      <c r="L909" s="1">
        <f t="shared" si="72"/>
        <v>1073</v>
      </c>
      <c r="M909" s="1">
        <f t="shared" si="73"/>
        <v>537.5</v>
      </c>
    </row>
    <row r="910" spans="1:13" ht="19.5" customHeight="1">
      <c r="A910" s="2" t="s">
        <v>0</v>
      </c>
      <c r="B910" s="2" t="s">
        <v>3</v>
      </c>
      <c r="C910" s="5">
        <v>-104203</v>
      </c>
      <c r="D910" s="5">
        <v>-104196</v>
      </c>
      <c r="E910" s="5">
        <f t="shared" si="70"/>
        <v>234031</v>
      </c>
      <c r="F910" s="5">
        <f t="shared" si="71"/>
        <v>234038</v>
      </c>
      <c r="G910" s="2" t="s">
        <v>948</v>
      </c>
      <c r="H910" s="2">
        <v>4.49</v>
      </c>
      <c r="I910" s="2">
        <v>-6.79</v>
      </c>
      <c r="K910" s="2">
        <f t="shared" si="74"/>
        <v>1073</v>
      </c>
      <c r="L910" s="1">
        <f t="shared" si="72"/>
        <v>2</v>
      </c>
      <c r="M910" s="1">
        <f t="shared" si="73"/>
        <v>537.5</v>
      </c>
    </row>
    <row r="911" spans="1:13" ht="19.5" customHeight="1">
      <c r="A911" s="2" t="s">
        <v>0</v>
      </c>
      <c r="B911" s="2" t="s">
        <v>1</v>
      </c>
      <c r="C911" s="5">
        <v>-104201</v>
      </c>
      <c r="D911" s="5">
        <v>-104194</v>
      </c>
      <c r="E911" s="5">
        <f t="shared" si="70"/>
        <v>234033</v>
      </c>
      <c r="F911" s="5">
        <f t="shared" si="71"/>
        <v>234040</v>
      </c>
      <c r="G911" s="2" t="s">
        <v>71</v>
      </c>
      <c r="H911" s="2">
        <v>5.69</v>
      </c>
      <c r="I911" s="2">
        <v>-9.93</v>
      </c>
      <c r="K911" s="2">
        <f t="shared" si="74"/>
        <v>2</v>
      </c>
      <c r="L911" s="1">
        <f t="shared" si="72"/>
        <v>395</v>
      </c>
      <c r="M911" s="1">
        <f t="shared" si="73"/>
        <v>198.5</v>
      </c>
    </row>
    <row r="912" spans="1:13" ht="19.5" customHeight="1">
      <c r="A912" s="2" t="s">
        <v>0</v>
      </c>
      <c r="B912" s="2" t="s">
        <v>3</v>
      </c>
      <c r="C912" s="5">
        <v>-103806</v>
      </c>
      <c r="D912" s="5">
        <v>-103799</v>
      </c>
      <c r="E912" s="5">
        <f t="shared" si="70"/>
        <v>234428</v>
      </c>
      <c r="F912" s="5">
        <f t="shared" si="71"/>
        <v>234435</v>
      </c>
      <c r="G912" s="2" t="s">
        <v>949</v>
      </c>
      <c r="H912" s="2">
        <v>4.46</v>
      </c>
      <c r="I912" s="2">
        <v>-6.71</v>
      </c>
      <c r="K912" s="2">
        <f t="shared" si="74"/>
        <v>395</v>
      </c>
      <c r="L912" s="1">
        <f t="shared" si="72"/>
        <v>425</v>
      </c>
      <c r="M912" s="1">
        <f t="shared" si="73"/>
        <v>410</v>
      </c>
    </row>
    <row r="913" spans="1:13" ht="19.5" customHeight="1">
      <c r="A913" s="2" t="s">
        <v>0</v>
      </c>
      <c r="B913" s="2" t="s">
        <v>3</v>
      </c>
      <c r="C913" s="5">
        <v>-103381</v>
      </c>
      <c r="D913" s="5">
        <v>-103374</v>
      </c>
      <c r="E913" s="5">
        <f t="shared" si="70"/>
        <v>234853</v>
      </c>
      <c r="F913" s="5">
        <f t="shared" si="71"/>
        <v>234860</v>
      </c>
      <c r="G913" s="2" t="s">
        <v>950</v>
      </c>
      <c r="H913" s="2">
        <v>5.09</v>
      </c>
      <c r="I913" s="2">
        <v>-8.09</v>
      </c>
      <c r="K913" s="2">
        <f t="shared" si="74"/>
        <v>425</v>
      </c>
      <c r="L913" s="1">
        <f t="shared" si="72"/>
        <v>38</v>
      </c>
      <c r="M913" s="1">
        <f t="shared" si="73"/>
        <v>231.5</v>
      </c>
    </row>
    <row r="914" spans="1:13" ht="19.5" customHeight="1">
      <c r="A914" s="2" t="s">
        <v>0</v>
      </c>
      <c r="B914" s="2" t="s">
        <v>1</v>
      </c>
      <c r="C914" s="5">
        <v>-103343</v>
      </c>
      <c r="D914" s="5">
        <v>-103336</v>
      </c>
      <c r="E914" s="5">
        <f t="shared" si="70"/>
        <v>234891</v>
      </c>
      <c r="F914" s="5">
        <f t="shared" si="71"/>
        <v>234898</v>
      </c>
      <c r="G914" s="2" t="s">
        <v>951</v>
      </c>
      <c r="H914" s="2">
        <v>5.05</v>
      </c>
      <c r="I914" s="2">
        <v>-7.9</v>
      </c>
      <c r="K914" s="2">
        <f t="shared" si="74"/>
        <v>38</v>
      </c>
      <c r="L914" s="1">
        <f t="shared" si="72"/>
        <v>110</v>
      </c>
      <c r="M914" s="1">
        <f t="shared" si="73"/>
        <v>74</v>
      </c>
    </row>
    <row r="915" spans="1:13" ht="19.5" customHeight="1">
      <c r="A915" s="2" t="s">
        <v>0</v>
      </c>
      <c r="B915" s="2" t="s">
        <v>1</v>
      </c>
      <c r="C915" s="5">
        <v>-103233</v>
      </c>
      <c r="D915" s="5">
        <v>-103226</v>
      </c>
      <c r="E915" s="5">
        <f t="shared" si="70"/>
        <v>235001</v>
      </c>
      <c r="F915" s="5">
        <f t="shared" si="71"/>
        <v>235008</v>
      </c>
      <c r="G915" s="2" t="s">
        <v>952</v>
      </c>
      <c r="H915" s="2">
        <v>5.07</v>
      </c>
      <c r="I915" s="2">
        <v>-7.94</v>
      </c>
      <c r="K915" s="2">
        <f t="shared" si="74"/>
        <v>110</v>
      </c>
      <c r="L915" s="1">
        <f t="shared" si="72"/>
        <v>125</v>
      </c>
      <c r="M915" s="1">
        <f t="shared" si="73"/>
        <v>117.5</v>
      </c>
    </row>
    <row r="916" spans="1:13" ht="19.5" customHeight="1">
      <c r="A916" s="2" t="s">
        <v>0</v>
      </c>
      <c r="B916" s="2" t="s">
        <v>3</v>
      </c>
      <c r="C916" s="5">
        <v>-103108</v>
      </c>
      <c r="D916" s="5">
        <v>-103101</v>
      </c>
      <c r="E916" s="5">
        <f t="shared" si="70"/>
        <v>235126</v>
      </c>
      <c r="F916" s="5">
        <f t="shared" si="71"/>
        <v>235133</v>
      </c>
      <c r="G916" s="2" t="s">
        <v>953</v>
      </c>
      <c r="H916" s="2">
        <v>5.07</v>
      </c>
      <c r="I916" s="2">
        <v>-7.94</v>
      </c>
      <c r="K916" s="2">
        <f t="shared" si="74"/>
        <v>125</v>
      </c>
      <c r="L916" s="1">
        <f t="shared" si="72"/>
        <v>6</v>
      </c>
      <c r="M916" s="1">
        <f t="shared" si="73"/>
        <v>65.5</v>
      </c>
    </row>
    <row r="917" spans="1:13" ht="19.5" customHeight="1">
      <c r="A917" s="2" t="s">
        <v>0</v>
      </c>
      <c r="B917" s="2" t="s">
        <v>1</v>
      </c>
      <c r="C917" s="5">
        <v>-103102</v>
      </c>
      <c r="D917" s="5">
        <v>-103095</v>
      </c>
      <c r="E917" s="5">
        <f t="shared" si="70"/>
        <v>235132</v>
      </c>
      <c r="F917" s="5">
        <f t="shared" si="71"/>
        <v>235139</v>
      </c>
      <c r="G917" s="2" t="s">
        <v>954</v>
      </c>
      <c r="H917" s="2">
        <v>4.48</v>
      </c>
      <c r="I917" s="2">
        <v>-6.74</v>
      </c>
      <c r="K917" s="2">
        <f t="shared" si="74"/>
        <v>6</v>
      </c>
      <c r="L917" s="1">
        <f t="shared" si="72"/>
        <v>480</v>
      </c>
      <c r="M917" s="1">
        <f t="shared" si="73"/>
        <v>243</v>
      </c>
    </row>
    <row r="918" spans="1:13" ht="19.5" customHeight="1">
      <c r="A918" s="2" t="s">
        <v>0</v>
      </c>
      <c r="B918" s="2" t="s">
        <v>1</v>
      </c>
      <c r="C918" s="5">
        <v>-102622</v>
      </c>
      <c r="D918" s="5">
        <v>-102615</v>
      </c>
      <c r="E918" s="5">
        <f t="shared" si="70"/>
        <v>235612</v>
      </c>
      <c r="F918" s="5">
        <f t="shared" si="71"/>
        <v>235619</v>
      </c>
      <c r="G918" s="2" t="s">
        <v>955</v>
      </c>
      <c r="H918" s="2">
        <v>4.64</v>
      </c>
      <c r="I918" s="2">
        <v>-7</v>
      </c>
      <c r="K918" s="2">
        <f t="shared" si="74"/>
        <v>480</v>
      </c>
      <c r="L918" s="1">
        <f t="shared" si="72"/>
        <v>88</v>
      </c>
      <c r="M918" s="1">
        <f t="shared" si="73"/>
        <v>284</v>
      </c>
    </row>
    <row r="919" spans="1:13" ht="19.5" customHeight="1">
      <c r="A919" s="2" t="s">
        <v>0</v>
      </c>
      <c r="B919" s="2" t="s">
        <v>1</v>
      </c>
      <c r="C919" s="5">
        <v>-102534</v>
      </c>
      <c r="D919" s="5">
        <v>-102527</v>
      </c>
      <c r="E919" s="5">
        <f t="shared" si="70"/>
        <v>235700</v>
      </c>
      <c r="F919" s="5">
        <f t="shared" si="71"/>
        <v>235707</v>
      </c>
      <c r="G919" s="2" t="s">
        <v>956</v>
      </c>
      <c r="H919" s="2">
        <v>4.61</v>
      </c>
      <c r="I919" s="2">
        <v>-6.96</v>
      </c>
      <c r="K919" s="2">
        <f t="shared" si="74"/>
        <v>88</v>
      </c>
      <c r="L919" s="1">
        <f t="shared" si="72"/>
        <v>691</v>
      </c>
      <c r="M919" s="1">
        <f t="shared" si="73"/>
        <v>389.5</v>
      </c>
    </row>
    <row r="920" spans="1:13" ht="19.5" customHeight="1">
      <c r="A920" s="2" t="s">
        <v>0</v>
      </c>
      <c r="B920" s="2" t="s">
        <v>3</v>
      </c>
      <c r="C920" s="5">
        <v>-101843</v>
      </c>
      <c r="D920" s="5">
        <v>-101836</v>
      </c>
      <c r="E920" s="5">
        <f t="shared" si="70"/>
        <v>236391</v>
      </c>
      <c r="F920" s="5">
        <f t="shared" si="71"/>
        <v>236398</v>
      </c>
      <c r="G920" s="2" t="s">
        <v>957</v>
      </c>
      <c r="H920" s="2">
        <v>4.49</v>
      </c>
      <c r="I920" s="2">
        <v>-6.79</v>
      </c>
      <c r="K920" s="2">
        <f t="shared" si="74"/>
        <v>691</v>
      </c>
      <c r="L920" s="1">
        <f t="shared" si="72"/>
        <v>2</v>
      </c>
      <c r="M920" s="1">
        <f t="shared" si="73"/>
        <v>346.5</v>
      </c>
    </row>
    <row r="921" spans="1:13" ht="19.5" customHeight="1">
      <c r="A921" s="2" t="s">
        <v>0</v>
      </c>
      <c r="B921" s="2" t="s">
        <v>1</v>
      </c>
      <c r="C921" s="5">
        <v>-101841</v>
      </c>
      <c r="D921" s="5">
        <v>-101834</v>
      </c>
      <c r="E921" s="5">
        <f t="shared" si="70"/>
        <v>236393</v>
      </c>
      <c r="F921" s="5">
        <f t="shared" si="71"/>
        <v>236400</v>
      </c>
      <c r="G921" s="2" t="s">
        <v>72</v>
      </c>
      <c r="H921" s="2">
        <v>6</v>
      </c>
      <c r="I921" s="2">
        <v>-10.44</v>
      </c>
      <c r="K921" s="2">
        <f t="shared" si="74"/>
        <v>2</v>
      </c>
      <c r="L921" s="1">
        <f t="shared" si="72"/>
        <v>40</v>
      </c>
      <c r="M921" s="1">
        <f t="shared" si="73"/>
        <v>21</v>
      </c>
    </row>
    <row r="922" spans="1:13" ht="19.5" customHeight="1">
      <c r="A922" s="2" t="s">
        <v>0</v>
      </c>
      <c r="B922" s="2" t="s">
        <v>3</v>
      </c>
      <c r="C922" s="5">
        <v>-101801</v>
      </c>
      <c r="D922" s="5">
        <v>-101794</v>
      </c>
      <c r="E922" s="5">
        <f t="shared" si="70"/>
        <v>236433</v>
      </c>
      <c r="F922" s="5">
        <f t="shared" si="71"/>
        <v>236440</v>
      </c>
      <c r="G922" s="2" t="s">
        <v>958</v>
      </c>
      <c r="H922" s="2">
        <v>5.29</v>
      </c>
      <c r="I922" s="2">
        <v>-8.49</v>
      </c>
      <c r="K922" s="2">
        <f t="shared" si="74"/>
        <v>40</v>
      </c>
      <c r="L922" s="1">
        <f t="shared" si="72"/>
        <v>147</v>
      </c>
      <c r="M922" s="1">
        <f t="shared" si="73"/>
        <v>93.5</v>
      </c>
    </row>
    <row r="923" spans="1:13" ht="19.5" customHeight="1">
      <c r="A923" s="2" t="s">
        <v>0</v>
      </c>
      <c r="B923" s="2" t="s">
        <v>1</v>
      </c>
      <c r="C923" s="5">
        <v>-101654</v>
      </c>
      <c r="D923" s="5">
        <v>-101647</v>
      </c>
      <c r="E923" s="5">
        <f t="shared" si="70"/>
        <v>236580</v>
      </c>
      <c r="F923" s="5">
        <f t="shared" si="71"/>
        <v>236587</v>
      </c>
      <c r="G923" s="2" t="s">
        <v>959</v>
      </c>
      <c r="H923" s="2">
        <v>5.32</v>
      </c>
      <c r="I923" s="2">
        <v>-8.72</v>
      </c>
      <c r="K923" s="2">
        <f t="shared" si="74"/>
        <v>147</v>
      </c>
      <c r="L923" s="1">
        <f t="shared" si="72"/>
        <v>69</v>
      </c>
      <c r="M923" s="1">
        <f t="shared" si="73"/>
        <v>108</v>
      </c>
    </row>
    <row r="924" spans="1:13" ht="19.5" customHeight="1">
      <c r="A924" s="2" t="s">
        <v>0</v>
      </c>
      <c r="B924" s="2" t="s">
        <v>3</v>
      </c>
      <c r="C924" s="5">
        <v>-101585</v>
      </c>
      <c r="D924" s="5">
        <v>-101578</v>
      </c>
      <c r="E924" s="5">
        <f t="shared" si="70"/>
        <v>236649</v>
      </c>
      <c r="F924" s="5">
        <f t="shared" si="71"/>
        <v>236656</v>
      </c>
      <c r="G924" s="2" t="s">
        <v>960</v>
      </c>
      <c r="H924" s="2">
        <v>4.39</v>
      </c>
      <c r="I924" s="2">
        <v>-6.6</v>
      </c>
      <c r="K924" s="2">
        <f t="shared" si="74"/>
        <v>69</v>
      </c>
      <c r="L924" s="1">
        <f t="shared" si="72"/>
        <v>334</v>
      </c>
      <c r="M924" s="1">
        <f t="shared" si="73"/>
        <v>201.5</v>
      </c>
    </row>
    <row r="925" spans="1:13" ht="19.5" customHeight="1">
      <c r="A925" s="2" t="s">
        <v>0</v>
      </c>
      <c r="B925" s="2" t="s">
        <v>3</v>
      </c>
      <c r="C925" s="5">
        <v>-101251</v>
      </c>
      <c r="D925" s="5">
        <v>-101244</v>
      </c>
      <c r="E925" s="5">
        <f t="shared" si="70"/>
        <v>236983</v>
      </c>
      <c r="F925" s="5">
        <f t="shared" si="71"/>
        <v>236990</v>
      </c>
      <c r="G925" s="2" t="s">
        <v>961</v>
      </c>
      <c r="H925" s="2">
        <v>4.71</v>
      </c>
      <c r="I925" s="2">
        <v>-7.22</v>
      </c>
      <c r="K925" s="2">
        <f t="shared" si="74"/>
        <v>334</v>
      </c>
      <c r="L925" s="1">
        <f t="shared" si="72"/>
        <v>33</v>
      </c>
      <c r="M925" s="1">
        <f t="shared" si="73"/>
        <v>183.5</v>
      </c>
    </row>
    <row r="926" spans="1:13" ht="19.5" customHeight="1">
      <c r="A926" s="2" t="s">
        <v>0</v>
      </c>
      <c r="B926" s="2" t="s">
        <v>3</v>
      </c>
      <c r="C926" s="5">
        <v>-101218</v>
      </c>
      <c r="D926" s="5">
        <v>-101211</v>
      </c>
      <c r="E926" s="5">
        <f t="shared" si="70"/>
        <v>237016</v>
      </c>
      <c r="F926" s="5">
        <f t="shared" si="71"/>
        <v>237023</v>
      </c>
      <c r="G926" s="2" t="s">
        <v>962</v>
      </c>
      <c r="H926" s="2">
        <v>5.07</v>
      </c>
      <c r="I926" s="2">
        <v>-7.94</v>
      </c>
      <c r="K926" s="2">
        <f t="shared" si="74"/>
        <v>33</v>
      </c>
      <c r="L926" s="1">
        <f t="shared" si="72"/>
        <v>2</v>
      </c>
      <c r="M926" s="1">
        <f t="shared" si="73"/>
        <v>17.5</v>
      </c>
    </row>
    <row r="927" spans="1:13" ht="19.5" customHeight="1">
      <c r="A927" s="2" t="s">
        <v>0</v>
      </c>
      <c r="B927" s="2" t="s">
        <v>1</v>
      </c>
      <c r="C927" s="5">
        <v>-101216</v>
      </c>
      <c r="D927" s="5">
        <v>-101209</v>
      </c>
      <c r="E927" s="5">
        <f t="shared" si="70"/>
        <v>237018</v>
      </c>
      <c r="F927" s="5">
        <f t="shared" si="71"/>
        <v>237025</v>
      </c>
      <c r="G927" s="2" t="s">
        <v>963</v>
      </c>
      <c r="H927" s="2">
        <v>4.89</v>
      </c>
      <c r="I927" s="2">
        <v>-7.57</v>
      </c>
      <c r="K927" s="2">
        <f t="shared" si="74"/>
        <v>2</v>
      </c>
      <c r="L927" s="1">
        <f t="shared" si="72"/>
        <v>261</v>
      </c>
      <c r="M927" s="1">
        <f t="shared" si="73"/>
        <v>131.5</v>
      </c>
    </row>
    <row r="928" spans="1:13" ht="19.5" customHeight="1">
      <c r="A928" s="2" t="s">
        <v>0</v>
      </c>
      <c r="B928" s="2" t="s">
        <v>1</v>
      </c>
      <c r="C928" s="5">
        <v>-100955</v>
      </c>
      <c r="D928" s="5">
        <v>-100948</v>
      </c>
      <c r="E928" s="5">
        <f t="shared" si="70"/>
        <v>237279</v>
      </c>
      <c r="F928" s="5">
        <f t="shared" si="71"/>
        <v>237286</v>
      </c>
      <c r="G928" s="2" t="s">
        <v>964</v>
      </c>
      <c r="H928" s="2">
        <v>5.42</v>
      </c>
      <c r="I928" s="2">
        <v>-8.94</v>
      </c>
      <c r="K928" s="2">
        <f t="shared" si="74"/>
        <v>261</v>
      </c>
      <c r="L928" s="1">
        <f t="shared" si="72"/>
        <v>58</v>
      </c>
      <c r="M928" s="1">
        <f t="shared" si="73"/>
        <v>159.5</v>
      </c>
    </row>
    <row r="929" spans="1:13" ht="19.5" customHeight="1">
      <c r="A929" s="2" t="s">
        <v>0</v>
      </c>
      <c r="B929" s="2" t="s">
        <v>1</v>
      </c>
      <c r="C929" s="5">
        <v>-100897</v>
      </c>
      <c r="D929" s="5">
        <v>-100890</v>
      </c>
      <c r="E929" s="5">
        <f t="shared" si="70"/>
        <v>237337</v>
      </c>
      <c r="F929" s="5">
        <f t="shared" si="71"/>
        <v>237344</v>
      </c>
      <c r="G929" s="2" t="s">
        <v>965</v>
      </c>
      <c r="H929" s="2">
        <v>4.71</v>
      </c>
      <c r="I929" s="2">
        <v>-7.18</v>
      </c>
      <c r="K929" s="2">
        <f t="shared" si="74"/>
        <v>58</v>
      </c>
      <c r="L929" s="1">
        <f t="shared" si="72"/>
        <v>167</v>
      </c>
      <c r="M929" s="1">
        <f t="shared" si="73"/>
        <v>112.5</v>
      </c>
    </row>
    <row r="930" spans="1:13" ht="19.5" customHeight="1">
      <c r="A930" s="2" t="s">
        <v>0</v>
      </c>
      <c r="B930" s="2" t="s">
        <v>1</v>
      </c>
      <c r="C930" s="5">
        <v>-100730</v>
      </c>
      <c r="D930" s="5">
        <v>-100723</v>
      </c>
      <c r="E930" s="5">
        <f t="shared" si="70"/>
        <v>237504</v>
      </c>
      <c r="F930" s="5">
        <f t="shared" si="71"/>
        <v>237511</v>
      </c>
      <c r="G930" s="2" t="s">
        <v>966</v>
      </c>
      <c r="H930" s="2">
        <v>4.53</v>
      </c>
      <c r="I930" s="2">
        <v>-6.85</v>
      </c>
      <c r="K930" s="2">
        <f t="shared" si="74"/>
        <v>167</v>
      </c>
      <c r="L930" s="1">
        <f t="shared" si="72"/>
        <v>1113</v>
      </c>
      <c r="M930" s="1">
        <f t="shared" si="73"/>
        <v>640</v>
      </c>
    </row>
    <row r="931" spans="1:13" ht="19.5" customHeight="1">
      <c r="A931" s="2" t="s">
        <v>0</v>
      </c>
      <c r="B931" s="2" t="s">
        <v>3</v>
      </c>
      <c r="C931" s="5">
        <v>-99617</v>
      </c>
      <c r="D931" s="5">
        <v>-99610</v>
      </c>
      <c r="E931" s="5">
        <f t="shared" si="70"/>
        <v>238617</v>
      </c>
      <c r="F931" s="5">
        <f t="shared" si="71"/>
        <v>238624</v>
      </c>
      <c r="G931" s="2" t="s">
        <v>967</v>
      </c>
      <c r="H931" s="2">
        <v>5.02</v>
      </c>
      <c r="I931" s="2">
        <v>-7.87</v>
      </c>
      <c r="K931" s="2">
        <f t="shared" si="74"/>
        <v>1113</v>
      </c>
      <c r="L931" s="1">
        <f t="shared" si="72"/>
        <v>671</v>
      </c>
      <c r="M931" s="1">
        <f t="shared" si="73"/>
        <v>892</v>
      </c>
    </row>
    <row r="932" spans="1:13" ht="19.5" customHeight="1">
      <c r="A932" s="2" t="s">
        <v>0</v>
      </c>
      <c r="B932" s="2" t="s">
        <v>3</v>
      </c>
      <c r="C932" s="5">
        <v>-98946</v>
      </c>
      <c r="D932" s="5">
        <v>-98939</v>
      </c>
      <c r="E932" s="5">
        <f t="shared" si="70"/>
        <v>239288</v>
      </c>
      <c r="F932" s="5">
        <f t="shared" si="71"/>
        <v>239295</v>
      </c>
      <c r="G932" s="2" t="s">
        <v>968</v>
      </c>
      <c r="H932" s="2">
        <v>4.49</v>
      </c>
      <c r="I932" s="2">
        <v>-6.82</v>
      </c>
      <c r="K932" s="2">
        <f t="shared" si="74"/>
        <v>671</v>
      </c>
      <c r="L932" s="1">
        <f t="shared" si="72"/>
        <v>2</v>
      </c>
      <c r="M932" s="1">
        <f t="shared" si="73"/>
        <v>336.5</v>
      </c>
    </row>
    <row r="933" spans="1:13" ht="19.5" customHeight="1">
      <c r="A933" s="2" t="s">
        <v>0</v>
      </c>
      <c r="B933" s="2" t="s">
        <v>1</v>
      </c>
      <c r="C933" s="5">
        <v>-98944</v>
      </c>
      <c r="D933" s="5">
        <v>-98937</v>
      </c>
      <c r="E933" s="5">
        <f t="shared" si="70"/>
        <v>239290</v>
      </c>
      <c r="F933" s="5">
        <f t="shared" si="71"/>
        <v>239297</v>
      </c>
      <c r="G933" s="2" t="s">
        <v>969</v>
      </c>
      <c r="H933" s="2">
        <v>4.49</v>
      </c>
      <c r="I933" s="2">
        <v>-6.79</v>
      </c>
      <c r="K933" s="2">
        <f t="shared" si="74"/>
        <v>2</v>
      </c>
      <c r="L933" s="1">
        <f t="shared" si="72"/>
        <v>219</v>
      </c>
      <c r="M933" s="1">
        <f t="shared" si="73"/>
        <v>110.5</v>
      </c>
    </row>
    <row r="934" spans="1:13" ht="19.5" customHeight="1">
      <c r="A934" s="2" t="s">
        <v>0</v>
      </c>
      <c r="B934" s="2" t="s">
        <v>3</v>
      </c>
      <c r="C934" s="5">
        <v>-98725</v>
      </c>
      <c r="D934" s="5">
        <v>-98718</v>
      </c>
      <c r="E934" s="5">
        <f t="shared" si="70"/>
        <v>239509</v>
      </c>
      <c r="F934" s="5">
        <f t="shared" si="71"/>
        <v>239516</v>
      </c>
      <c r="G934" s="2" t="s">
        <v>970</v>
      </c>
      <c r="H934" s="2">
        <v>4.5</v>
      </c>
      <c r="I934" s="2">
        <v>-6.83</v>
      </c>
      <c r="K934" s="2">
        <f t="shared" si="74"/>
        <v>219</v>
      </c>
      <c r="L934" s="1">
        <f t="shared" si="72"/>
        <v>2</v>
      </c>
      <c r="M934" s="1">
        <f t="shared" si="73"/>
        <v>110.5</v>
      </c>
    </row>
    <row r="935" spans="1:13" ht="19.5" customHeight="1">
      <c r="A935" s="2" t="s">
        <v>0</v>
      </c>
      <c r="B935" s="2" t="s">
        <v>1</v>
      </c>
      <c r="C935" s="5">
        <v>-98723</v>
      </c>
      <c r="D935" s="5">
        <v>-98716</v>
      </c>
      <c r="E935" s="5">
        <f t="shared" si="70"/>
        <v>239511</v>
      </c>
      <c r="F935" s="5">
        <f t="shared" si="71"/>
        <v>239518</v>
      </c>
      <c r="G935" s="2" t="s">
        <v>971</v>
      </c>
      <c r="H935" s="2">
        <v>4.6</v>
      </c>
      <c r="I935" s="2">
        <v>-6.94</v>
      </c>
      <c r="K935" s="2">
        <f t="shared" si="74"/>
        <v>2</v>
      </c>
      <c r="L935" s="1">
        <f t="shared" si="72"/>
        <v>195</v>
      </c>
      <c r="M935" s="1">
        <f t="shared" si="73"/>
        <v>98.5</v>
      </c>
    </row>
    <row r="936" spans="1:13" ht="19.5" customHeight="1">
      <c r="A936" s="2" t="s">
        <v>0</v>
      </c>
      <c r="B936" s="2" t="s">
        <v>3</v>
      </c>
      <c r="C936" s="5">
        <v>-98528</v>
      </c>
      <c r="D936" s="5">
        <v>-98521</v>
      </c>
      <c r="E936" s="5">
        <f t="shared" si="70"/>
        <v>239706</v>
      </c>
      <c r="F936" s="5">
        <f t="shared" si="71"/>
        <v>239713</v>
      </c>
      <c r="G936" s="2" t="s">
        <v>972</v>
      </c>
      <c r="H936" s="2">
        <v>5.29</v>
      </c>
      <c r="I936" s="2">
        <v>-8.49</v>
      </c>
      <c r="K936" s="2">
        <f t="shared" si="74"/>
        <v>195</v>
      </c>
      <c r="L936" s="1">
        <f t="shared" si="72"/>
        <v>2</v>
      </c>
      <c r="M936" s="1">
        <f t="shared" si="73"/>
        <v>98.5</v>
      </c>
    </row>
    <row r="937" spans="1:13" ht="19.5" customHeight="1">
      <c r="A937" s="2" t="s">
        <v>0</v>
      </c>
      <c r="B937" s="2" t="s">
        <v>1</v>
      </c>
      <c r="C937" s="5">
        <v>-98526</v>
      </c>
      <c r="D937" s="5">
        <v>-98519</v>
      </c>
      <c r="E937" s="5">
        <f t="shared" si="70"/>
        <v>239708</v>
      </c>
      <c r="F937" s="5">
        <f t="shared" si="71"/>
        <v>239715</v>
      </c>
      <c r="G937" s="2" t="s">
        <v>973</v>
      </c>
      <c r="H937" s="2">
        <v>4.49</v>
      </c>
      <c r="I937" s="2">
        <v>-6.79</v>
      </c>
      <c r="K937" s="2">
        <f t="shared" si="74"/>
        <v>2</v>
      </c>
      <c r="L937" s="1">
        <f t="shared" si="72"/>
        <v>583</v>
      </c>
      <c r="M937" s="1">
        <f t="shared" si="73"/>
        <v>292.5</v>
      </c>
    </row>
    <row r="938" spans="1:13" ht="19.5" customHeight="1">
      <c r="A938" s="2" t="s">
        <v>0</v>
      </c>
      <c r="B938" s="2" t="s">
        <v>3</v>
      </c>
      <c r="C938" s="5">
        <v>-97943</v>
      </c>
      <c r="D938" s="5">
        <v>-97936</v>
      </c>
      <c r="E938" s="5">
        <f t="shared" si="70"/>
        <v>240291</v>
      </c>
      <c r="F938" s="5">
        <f t="shared" si="71"/>
        <v>240298</v>
      </c>
      <c r="G938" s="2" t="s">
        <v>73</v>
      </c>
      <c r="H938" s="2">
        <v>5.69</v>
      </c>
      <c r="I938" s="2">
        <v>-9.93</v>
      </c>
      <c r="K938" s="2">
        <f t="shared" si="74"/>
        <v>583</v>
      </c>
      <c r="L938" s="1">
        <f t="shared" si="72"/>
        <v>2</v>
      </c>
      <c r="M938" s="1">
        <f t="shared" si="73"/>
        <v>292.5</v>
      </c>
    </row>
    <row r="939" spans="1:13" ht="19.5" customHeight="1">
      <c r="A939" s="2" t="s">
        <v>0</v>
      </c>
      <c r="B939" s="2" t="s">
        <v>1</v>
      </c>
      <c r="C939" s="5">
        <v>-97941</v>
      </c>
      <c r="D939" s="5">
        <v>-97934</v>
      </c>
      <c r="E939" s="5">
        <f t="shared" si="70"/>
        <v>240293</v>
      </c>
      <c r="F939" s="5">
        <f t="shared" si="71"/>
        <v>240300</v>
      </c>
      <c r="G939" s="2" t="s">
        <v>974</v>
      </c>
      <c r="H939" s="2">
        <v>4.49</v>
      </c>
      <c r="I939" s="2">
        <v>-6.79</v>
      </c>
      <c r="K939" s="2">
        <f t="shared" si="74"/>
        <v>2</v>
      </c>
      <c r="L939" s="1">
        <f t="shared" si="72"/>
        <v>17</v>
      </c>
      <c r="M939" s="1">
        <f t="shared" si="73"/>
        <v>9.5</v>
      </c>
    </row>
    <row r="940" spans="1:13" ht="19.5" customHeight="1">
      <c r="A940" s="2" t="s">
        <v>0</v>
      </c>
      <c r="B940" s="2" t="s">
        <v>1</v>
      </c>
      <c r="C940" s="5">
        <v>-97924</v>
      </c>
      <c r="D940" s="5">
        <v>-97917</v>
      </c>
      <c r="E940" s="5">
        <f t="shared" si="70"/>
        <v>240310</v>
      </c>
      <c r="F940" s="5">
        <f t="shared" si="71"/>
        <v>240317</v>
      </c>
      <c r="G940" s="2" t="s">
        <v>74</v>
      </c>
      <c r="H940" s="2">
        <v>5.69</v>
      </c>
      <c r="I940" s="2">
        <v>-9.93</v>
      </c>
      <c r="K940" s="2">
        <f t="shared" si="74"/>
        <v>17</v>
      </c>
      <c r="L940" s="1">
        <f t="shared" si="72"/>
        <v>115</v>
      </c>
      <c r="M940" s="1">
        <f t="shared" si="73"/>
        <v>66</v>
      </c>
    </row>
    <row r="941" spans="1:13" ht="19.5" customHeight="1">
      <c r="A941" s="2" t="s">
        <v>0</v>
      </c>
      <c r="B941" s="2" t="s">
        <v>3</v>
      </c>
      <c r="C941" s="5">
        <v>-97809</v>
      </c>
      <c r="D941" s="5">
        <v>-97802</v>
      </c>
      <c r="E941" s="5">
        <f t="shared" si="70"/>
        <v>240425</v>
      </c>
      <c r="F941" s="5">
        <f t="shared" si="71"/>
        <v>240432</v>
      </c>
      <c r="G941" s="2" t="s">
        <v>975</v>
      </c>
      <c r="H941" s="2">
        <v>4.62</v>
      </c>
      <c r="I941" s="2">
        <v>-6.98</v>
      </c>
      <c r="K941" s="2">
        <f t="shared" si="74"/>
        <v>115</v>
      </c>
      <c r="L941" s="1">
        <f t="shared" si="72"/>
        <v>2</v>
      </c>
      <c r="M941" s="1">
        <f t="shared" si="73"/>
        <v>58.5</v>
      </c>
    </row>
    <row r="942" spans="1:13" ht="19.5" customHeight="1">
      <c r="A942" s="2" t="s">
        <v>0</v>
      </c>
      <c r="B942" s="2" t="s">
        <v>1</v>
      </c>
      <c r="C942" s="5">
        <v>-97807</v>
      </c>
      <c r="D942" s="5">
        <v>-97800</v>
      </c>
      <c r="E942" s="5">
        <f t="shared" si="70"/>
        <v>240427</v>
      </c>
      <c r="F942" s="5">
        <f t="shared" si="71"/>
        <v>240434</v>
      </c>
      <c r="G942" s="2" t="s">
        <v>976</v>
      </c>
      <c r="H942" s="2">
        <v>5.42</v>
      </c>
      <c r="I942" s="2">
        <v>-8.94</v>
      </c>
      <c r="K942" s="2">
        <f t="shared" si="74"/>
        <v>2</v>
      </c>
      <c r="L942" s="1">
        <f t="shared" si="72"/>
        <v>1887</v>
      </c>
      <c r="M942" s="1">
        <f t="shared" si="73"/>
        <v>944.5</v>
      </c>
    </row>
    <row r="943" spans="1:13" ht="19.5" customHeight="1">
      <c r="A943" s="2" t="s">
        <v>0</v>
      </c>
      <c r="B943" s="2" t="s">
        <v>1</v>
      </c>
      <c r="C943" s="5">
        <v>-95920</v>
      </c>
      <c r="D943" s="5">
        <v>-95913</v>
      </c>
      <c r="E943" s="5">
        <f t="shared" si="70"/>
        <v>242314</v>
      </c>
      <c r="F943" s="5">
        <f t="shared" si="71"/>
        <v>242321</v>
      </c>
      <c r="G943" s="2" t="s">
        <v>977</v>
      </c>
      <c r="H943" s="2">
        <v>4.55</v>
      </c>
      <c r="I943" s="2">
        <v>-6.87</v>
      </c>
      <c r="K943" s="2">
        <f t="shared" si="74"/>
        <v>1887</v>
      </c>
      <c r="L943" s="1">
        <f t="shared" si="72"/>
        <v>96</v>
      </c>
      <c r="M943" s="1">
        <f t="shared" si="73"/>
        <v>991.5</v>
      </c>
    </row>
    <row r="944" spans="1:13" ht="19.5" customHeight="1">
      <c r="A944" s="2" t="s">
        <v>0</v>
      </c>
      <c r="B944" s="2" t="s">
        <v>1</v>
      </c>
      <c r="C944" s="5">
        <v>-95824</v>
      </c>
      <c r="D944" s="5">
        <v>-95817</v>
      </c>
      <c r="E944" s="5">
        <f t="shared" si="70"/>
        <v>242410</v>
      </c>
      <c r="F944" s="5">
        <f t="shared" si="71"/>
        <v>242417</v>
      </c>
      <c r="G944" s="2" t="s">
        <v>978</v>
      </c>
      <c r="H944" s="2">
        <v>4.49</v>
      </c>
      <c r="I944" s="2">
        <v>-6.79</v>
      </c>
      <c r="K944" s="2">
        <f t="shared" si="74"/>
        <v>96</v>
      </c>
      <c r="L944" s="1">
        <f t="shared" si="72"/>
        <v>8</v>
      </c>
      <c r="M944" s="1">
        <f t="shared" si="73"/>
        <v>52</v>
      </c>
    </row>
    <row r="945" spans="1:13" ht="19.5" customHeight="1">
      <c r="A945" s="2" t="s">
        <v>0</v>
      </c>
      <c r="B945" s="2" t="s">
        <v>1</v>
      </c>
      <c r="C945" s="5">
        <v>-95816</v>
      </c>
      <c r="D945" s="5">
        <v>-95809</v>
      </c>
      <c r="E945" s="5">
        <f t="shared" si="70"/>
        <v>242418</v>
      </c>
      <c r="F945" s="5">
        <f t="shared" si="71"/>
        <v>242425</v>
      </c>
      <c r="G945" s="2" t="s">
        <v>979</v>
      </c>
      <c r="H945" s="2">
        <v>4.35</v>
      </c>
      <c r="I945" s="2">
        <v>-6.54</v>
      </c>
      <c r="K945" s="2">
        <f t="shared" si="74"/>
        <v>8</v>
      </c>
      <c r="L945" s="1">
        <f t="shared" si="72"/>
        <v>718</v>
      </c>
      <c r="M945" s="1">
        <f t="shared" si="73"/>
        <v>363</v>
      </c>
    </row>
    <row r="946" spans="1:13" ht="19.5" customHeight="1">
      <c r="A946" s="2" t="s">
        <v>0</v>
      </c>
      <c r="B946" s="2" t="s">
        <v>1</v>
      </c>
      <c r="C946" s="5">
        <v>-95098</v>
      </c>
      <c r="D946" s="5">
        <v>-95091</v>
      </c>
      <c r="E946" s="5">
        <f t="shared" si="70"/>
        <v>243136</v>
      </c>
      <c r="F946" s="5">
        <f t="shared" si="71"/>
        <v>243143</v>
      </c>
      <c r="G946" s="2" t="s">
        <v>980</v>
      </c>
      <c r="H946" s="2">
        <v>4.98</v>
      </c>
      <c r="I946" s="2">
        <v>-7.73</v>
      </c>
      <c r="K946" s="2">
        <f t="shared" si="74"/>
        <v>718</v>
      </c>
      <c r="L946" s="1">
        <f t="shared" si="72"/>
        <v>93</v>
      </c>
      <c r="M946" s="1">
        <f t="shared" si="73"/>
        <v>405.5</v>
      </c>
    </row>
    <row r="947" spans="1:13" ht="19.5" customHeight="1">
      <c r="A947" s="2" t="s">
        <v>0</v>
      </c>
      <c r="B947" s="2" t="s">
        <v>3</v>
      </c>
      <c r="C947" s="5">
        <v>-95005</v>
      </c>
      <c r="D947" s="5">
        <v>-94998</v>
      </c>
      <c r="E947" s="5">
        <f t="shared" si="70"/>
        <v>243229</v>
      </c>
      <c r="F947" s="5">
        <f t="shared" si="71"/>
        <v>243236</v>
      </c>
      <c r="G947" s="2" t="s">
        <v>981</v>
      </c>
      <c r="H947" s="2">
        <v>5.29</v>
      </c>
      <c r="I947" s="2">
        <v>-8.49</v>
      </c>
      <c r="K947" s="2">
        <f t="shared" si="74"/>
        <v>93</v>
      </c>
      <c r="L947" s="1">
        <f t="shared" si="72"/>
        <v>2</v>
      </c>
      <c r="M947" s="1">
        <f t="shared" si="73"/>
        <v>47.5</v>
      </c>
    </row>
    <row r="948" spans="1:13" ht="19.5" customHeight="1">
      <c r="A948" s="2" t="s">
        <v>0</v>
      </c>
      <c r="B948" s="2" t="s">
        <v>1</v>
      </c>
      <c r="C948" s="5">
        <v>-95003</v>
      </c>
      <c r="D948" s="5">
        <v>-94996</v>
      </c>
      <c r="E948" s="5">
        <f t="shared" si="70"/>
        <v>243231</v>
      </c>
      <c r="F948" s="5">
        <f t="shared" si="71"/>
        <v>243238</v>
      </c>
      <c r="G948" s="2" t="s">
        <v>982</v>
      </c>
      <c r="H948" s="2">
        <v>5.2</v>
      </c>
      <c r="I948" s="2">
        <v>-8.23</v>
      </c>
      <c r="K948" s="2">
        <f t="shared" si="74"/>
        <v>2</v>
      </c>
      <c r="L948" s="1">
        <f t="shared" si="72"/>
        <v>15</v>
      </c>
      <c r="M948" s="1">
        <f t="shared" si="73"/>
        <v>8.5</v>
      </c>
    </row>
    <row r="949" spans="1:13" ht="19.5" customHeight="1">
      <c r="A949" s="2" t="s">
        <v>0</v>
      </c>
      <c r="B949" s="2" t="s">
        <v>3</v>
      </c>
      <c r="C949" s="5">
        <v>-94988</v>
      </c>
      <c r="D949" s="5">
        <v>-94981</v>
      </c>
      <c r="E949" s="5">
        <f t="shared" si="70"/>
        <v>243246</v>
      </c>
      <c r="F949" s="5">
        <f t="shared" si="71"/>
        <v>243253</v>
      </c>
      <c r="G949" s="2" t="s">
        <v>983</v>
      </c>
      <c r="H949" s="2">
        <v>4.61</v>
      </c>
      <c r="I949" s="2">
        <v>-6.96</v>
      </c>
      <c r="K949" s="2">
        <f t="shared" si="74"/>
        <v>15</v>
      </c>
      <c r="L949" s="1">
        <f t="shared" si="72"/>
        <v>2</v>
      </c>
      <c r="M949" s="1">
        <f t="shared" si="73"/>
        <v>8.5</v>
      </c>
    </row>
    <row r="950" spans="1:13" ht="19.5" customHeight="1">
      <c r="A950" s="2" t="s">
        <v>0</v>
      </c>
      <c r="B950" s="2" t="s">
        <v>1</v>
      </c>
      <c r="C950" s="5">
        <v>-94986</v>
      </c>
      <c r="D950" s="5">
        <v>-94979</v>
      </c>
      <c r="E950" s="5">
        <f t="shared" si="70"/>
        <v>243248</v>
      </c>
      <c r="F950" s="5">
        <f t="shared" si="71"/>
        <v>243255</v>
      </c>
      <c r="G950" s="2" t="s">
        <v>984</v>
      </c>
      <c r="H950" s="2">
        <v>5.05</v>
      </c>
      <c r="I950" s="2">
        <v>-7.9</v>
      </c>
      <c r="K950" s="2">
        <f t="shared" si="74"/>
        <v>2</v>
      </c>
      <c r="L950" s="1">
        <f t="shared" si="72"/>
        <v>648</v>
      </c>
      <c r="M950" s="1">
        <f t="shared" si="73"/>
        <v>325</v>
      </c>
    </row>
    <row r="951" spans="1:13" ht="19.5" customHeight="1">
      <c r="A951" s="2" t="s">
        <v>0</v>
      </c>
      <c r="B951" s="2" t="s">
        <v>3</v>
      </c>
      <c r="C951" s="5">
        <v>-94338</v>
      </c>
      <c r="D951" s="5">
        <v>-94331</v>
      </c>
      <c r="E951" s="5">
        <f t="shared" si="70"/>
        <v>243896</v>
      </c>
      <c r="F951" s="5">
        <f t="shared" si="71"/>
        <v>243903</v>
      </c>
      <c r="G951" s="2" t="s">
        <v>985</v>
      </c>
      <c r="H951" s="2">
        <v>4.71</v>
      </c>
      <c r="I951" s="2">
        <v>-7.22</v>
      </c>
      <c r="K951" s="2">
        <f t="shared" si="74"/>
        <v>648</v>
      </c>
      <c r="L951" s="1">
        <f t="shared" si="72"/>
        <v>334</v>
      </c>
      <c r="M951" s="1">
        <f t="shared" si="73"/>
        <v>491</v>
      </c>
    </row>
    <row r="952" spans="1:13" ht="19.5" customHeight="1">
      <c r="A952" s="2" t="s">
        <v>0</v>
      </c>
      <c r="B952" s="2" t="s">
        <v>3</v>
      </c>
      <c r="C952" s="5">
        <v>-94004</v>
      </c>
      <c r="D952" s="5">
        <v>-93997</v>
      </c>
      <c r="E952" s="5">
        <f t="shared" si="70"/>
        <v>244230</v>
      </c>
      <c r="F952" s="5">
        <f t="shared" si="71"/>
        <v>244237</v>
      </c>
      <c r="G952" s="2" t="s">
        <v>986</v>
      </c>
      <c r="H952" s="2">
        <v>4.44</v>
      </c>
      <c r="I952" s="2">
        <v>-6.71</v>
      </c>
      <c r="K952" s="2">
        <f t="shared" si="74"/>
        <v>334</v>
      </c>
      <c r="L952" s="1">
        <f t="shared" si="72"/>
        <v>243</v>
      </c>
      <c r="M952" s="1">
        <f t="shared" si="73"/>
        <v>288.5</v>
      </c>
    </row>
    <row r="953" spans="1:13" ht="19.5" customHeight="1">
      <c r="A953" s="2" t="s">
        <v>0</v>
      </c>
      <c r="B953" s="2" t="s">
        <v>3</v>
      </c>
      <c r="C953" s="5">
        <v>-93761</v>
      </c>
      <c r="D953" s="5">
        <v>-93754</v>
      </c>
      <c r="E953" s="5">
        <f t="shared" si="70"/>
        <v>244473</v>
      </c>
      <c r="F953" s="5">
        <f t="shared" si="71"/>
        <v>244480</v>
      </c>
      <c r="G953" s="2" t="s">
        <v>987</v>
      </c>
      <c r="H953" s="2">
        <v>5.05</v>
      </c>
      <c r="I953" s="2">
        <v>-7.9</v>
      </c>
      <c r="K953" s="2">
        <f t="shared" si="74"/>
        <v>243</v>
      </c>
      <c r="L953" s="1">
        <f t="shared" si="72"/>
        <v>2</v>
      </c>
      <c r="M953" s="1">
        <f t="shared" si="73"/>
        <v>122.5</v>
      </c>
    </row>
    <row r="954" spans="1:13" ht="19.5" customHeight="1">
      <c r="A954" s="2" t="s">
        <v>0</v>
      </c>
      <c r="B954" s="2" t="s">
        <v>1</v>
      </c>
      <c r="C954" s="5">
        <v>-93759</v>
      </c>
      <c r="D954" s="5">
        <v>-93752</v>
      </c>
      <c r="E954" s="5">
        <f t="shared" si="70"/>
        <v>244475</v>
      </c>
      <c r="F954" s="5">
        <f t="shared" si="71"/>
        <v>244482</v>
      </c>
      <c r="G954" s="2" t="s">
        <v>988</v>
      </c>
      <c r="H954" s="2">
        <v>4.61</v>
      </c>
      <c r="I954" s="2">
        <v>-6.96</v>
      </c>
      <c r="K954" s="2">
        <f t="shared" si="74"/>
        <v>2</v>
      </c>
      <c r="L954" s="1">
        <f t="shared" si="72"/>
        <v>276</v>
      </c>
      <c r="M954" s="1">
        <f t="shared" si="73"/>
        <v>139</v>
      </c>
    </row>
    <row r="955" spans="1:13" ht="19.5" customHeight="1">
      <c r="A955" s="2" t="s">
        <v>0</v>
      </c>
      <c r="B955" s="2" t="s">
        <v>1</v>
      </c>
      <c r="C955" s="5">
        <v>-93483</v>
      </c>
      <c r="D955" s="5">
        <v>-93476</v>
      </c>
      <c r="E955" s="5">
        <f t="shared" si="70"/>
        <v>244751</v>
      </c>
      <c r="F955" s="5">
        <f t="shared" si="71"/>
        <v>244758</v>
      </c>
      <c r="G955" s="2" t="s">
        <v>75</v>
      </c>
      <c r="H955" s="2">
        <v>5.69</v>
      </c>
      <c r="I955" s="2">
        <v>-9.93</v>
      </c>
      <c r="K955" s="2">
        <f t="shared" si="74"/>
        <v>276</v>
      </c>
      <c r="L955" s="1">
        <f t="shared" si="72"/>
        <v>16</v>
      </c>
      <c r="M955" s="1">
        <f t="shared" si="73"/>
        <v>146</v>
      </c>
    </row>
    <row r="956" spans="1:13" ht="19.5" customHeight="1">
      <c r="A956" s="2" t="s">
        <v>0</v>
      </c>
      <c r="B956" s="2" t="s">
        <v>3</v>
      </c>
      <c r="C956" s="5">
        <v>-93467</v>
      </c>
      <c r="D956" s="5">
        <v>-93460</v>
      </c>
      <c r="E956" s="5">
        <f t="shared" si="70"/>
        <v>244767</v>
      </c>
      <c r="F956" s="5">
        <f t="shared" si="71"/>
        <v>244774</v>
      </c>
      <c r="G956" s="2" t="s">
        <v>989</v>
      </c>
      <c r="H956" s="2">
        <v>4.71</v>
      </c>
      <c r="I956" s="2">
        <v>-7.18</v>
      </c>
      <c r="K956" s="2">
        <f t="shared" si="74"/>
        <v>16</v>
      </c>
      <c r="L956" s="1">
        <f t="shared" si="72"/>
        <v>2</v>
      </c>
      <c r="M956" s="1">
        <f t="shared" si="73"/>
        <v>9</v>
      </c>
    </row>
    <row r="957" spans="1:13" ht="19.5" customHeight="1">
      <c r="A957" s="2" t="s">
        <v>0</v>
      </c>
      <c r="B957" s="2" t="s">
        <v>1</v>
      </c>
      <c r="C957" s="5">
        <v>-93465</v>
      </c>
      <c r="D957" s="5">
        <v>-93458</v>
      </c>
      <c r="E957" s="5">
        <f t="shared" si="70"/>
        <v>244769</v>
      </c>
      <c r="F957" s="5">
        <f t="shared" si="71"/>
        <v>244776</v>
      </c>
      <c r="G957" s="2" t="s">
        <v>990</v>
      </c>
      <c r="H957" s="2">
        <v>5.2</v>
      </c>
      <c r="I957" s="2">
        <v>-8.23</v>
      </c>
      <c r="K957" s="2">
        <f t="shared" si="74"/>
        <v>2</v>
      </c>
      <c r="L957" s="1">
        <f t="shared" si="72"/>
        <v>724</v>
      </c>
      <c r="M957" s="1">
        <f t="shared" si="73"/>
        <v>363</v>
      </c>
    </row>
    <row r="958" spans="1:13" ht="19.5" customHeight="1">
      <c r="A958" s="2" t="s">
        <v>0</v>
      </c>
      <c r="B958" s="2" t="s">
        <v>3</v>
      </c>
      <c r="C958" s="5">
        <v>-92741</v>
      </c>
      <c r="D958" s="5">
        <v>-92734</v>
      </c>
      <c r="E958" s="5">
        <f t="shared" si="70"/>
        <v>245493</v>
      </c>
      <c r="F958" s="5">
        <f t="shared" si="71"/>
        <v>245500</v>
      </c>
      <c r="G958" s="2" t="s">
        <v>991</v>
      </c>
      <c r="H958" s="2">
        <v>4.89</v>
      </c>
      <c r="I958" s="2">
        <v>-7.57</v>
      </c>
      <c r="K958" s="2">
        <f t="shared" si="74"/>
        <v>724</v>
      </c>
      <c r="L958" s="1">
        <f t="shared" si="72"/>
        <v>240</v>
      </c>
      <c r="M958" s="1">
        <f t="shared" si="73"/>
        <v>482</v>
      </c>
    </row>
    <row r="959" spans="1:13" ht="19.5" customHeight="1">
      <c r="A959" s="2" t="s">
        <v>0</v>
      </c>
      <c r="B959" s="2" t="s">
        <v>3</v>
      </c>
      <c r="C959" s="5">
        <v>-92501</v>
      </c>
      <c r="D959" s="5">
        <v>-92494</v>
      </c>
      <c r="E959" s="5">
        <f t="shared" si="70"/>
        <v>245733</v>
      </c>
      <c r="F959" s="5">
        <f t="shared" si="71"/>
        <v>245740</v>
      </c>
      <c r="G959" s="2" t="s">
        <v>992</v>
      </c>
      <c r="H959" s="2">
        <v>4.55</v>
      </c>
      <c r="I959" s="2">
        <v>-6.87</v>
      </c>
      <c r="K959" s="2">
        <f t="shared" si="74"/>
        <v>240</v>
      </c>
      <c r="L959" s="1">
        <f t="shared" si="72"/>
        <v>2</v>
      </c>
      <c r="M959" s="1">
        <f t="shared" si="73"/>
        <v>121</v>
      </c>
    </row>
    <row r="960" spans="1:13" ht="19.5" customHeight="1">
      <c r="A960" s="2" t="s">
        <v>0</v>
      </c>
      <c r="B960" s="2" t="s">
        <v>1</v>
      </c>
      <c r="C960" s="5">
        <v>-92499</v>
      </c>
      <c r="D960" s="5">
        <v>-92492</v>
      </c>
      <c r="E960" s="5">
        <f t="shared" si="70"/>
        <v>245735</v>
      </c>
      <c r="F960" s="5">
        <f t="shared" si="71"/>
        <v>245742</v>
      </c>
      <c r="G960" s="2" t="s">
        <v>993</v>
      </c>
      <c r="H960" s="2">
        <v>4.33</v>
      </c>
      <c r="I960" s="2">
        <v>-6.51</v>
      </c>
      <c r="K960" s="2">
        <f t="shared" si="74"/>
        <v>2</v>
      </c>
      <c r="L960" s="1">
        <f t="shared" si="72"/>
        <v>265</v>
      </c>
      <c r="M960" s="1">
        <f t="shared" si="73"/>
        <v>133.5</v>
      </c>
    </row>
    <row r="961" spans="1:13" ht="19.5" customHeight="1">
      <c r="A961" s="2" t="s">
        <v>0</v>
      </c>
      <c r="B961" s="2" t="s">
        <v>3</v>
      </c>
      <c r="C961" s="5">
        <v>-92234</v>
      </c>
      <c r="D961" s="5">
        <v>-92227</v>
      </c>
      <c r="E961" s="5">
        <f t="shared" si="70"/>
        <v>246000</v>
      </c>
      <c r="F961" s="5">
        <f t="shared" si="71"/>
        <v>246007</v>
      </c>
      <c r="G961" s="2" t="s">
        <v>994</v>
      </c>
      <c r="H961" s="2">
        <v>4.49</v>
      </c>
      <c r="I961" s="2">
        <v>-6.79</v>
      </c>
      <c r="K961" s="2">
        <f t="shared" si="74"/>
        <v>265</v>
      </c>
      <c r="L961" s="1">
        <f t="shared" si="72"/>
        <v>141</v>
      </c>
      <c r="M961" s="1">
        <f t="shared" si="73"/>
        <v>203</v>
      </c>
    </row>
    <row r="962" spans="1:13" ht="19.5" customHeight="1">
      <c r="A962" s="2" t="s">
        <v>0</v>
      </c>
      <c r="B962" s="2" t="s">
        <v>1</v>
      </c>
      <c r="C962" s="5">
        <v>-92093</v>
      </c>
      <c r="D962" s="5">
        <v>-92086</v>
      </c>
      <c r="E962" s="5">
        <f t="shared" si="70"/>
        <v>246141</v>
      </c>
      <c r="F962" s="5">
        <f t="shared" si="71"/>
        <v>246148</v>
      </c>
      <c r="G962" s="2" t="s">
        <v>995</v>
      </c>
      <c r="H962" s="2">
        <v>4.49</v>
      </c>
      <c r="I962" s="2">
        <v>-6.79</v>
      </c>
      <c r="K962" s="2">
        <f t="shared" si="74"/>
        <v>141</v>
      </c>
      <c r="L962" s="1">
        <f t="shared" si="72"/>
        <v>76</v>
      </c>
      <c r="M962" s="1">
        <f t="shared" si="73"/>
        <v>108.5</v>
      </c>
    </row>
    <row r="963" spans="1:13" ht="19.5" customHeight="1">
      <c r="A963" s="2" t="s">
        <v>0</v>
      </c>
      <c r="B963" s="2" t="s">
        <v>3</v>
      </c>
      <c r="C963" s="5">
        <v>-92017</v>
      </c>
      <c r="D963" s="5">
        <v>-92010</v>
      </c>
      <c r="E963" s="5">
        <f t="shared" si="70"/>
        <v>246217</v>
      </c>
      <c r="F963" s="5">
        <f t="shared" si="71"/>
        <v>246224</v>
      </c>
      <c r="G963" s="2" t="s">
        <v>996</v>
      </c>
      <c r="H963" s="2">
        <v>4.66</v>
      </c>
      <c r="I963" s="2">
        <v>-7.08</v>
      </c>
      <c r="K963" s="2">
        <f t="shared" si="74"/>
        <v>76</v>
      </c>
      <c r="L963" s="1">
        <f t="shared" si="72"/>
        <v>78</v>
      </c>
      <c r="M963" s="1">
        <f t="shared" si="73"/>
        <v>77</v>
      </c>
    </row>
    <row r="964" spans="1:13" ht="19.5" customHeight="1">
      <c r="A964" s="2" t="s">
        <v>0</v>
      </c>
      <c r="B964" s="2" t="s">
        <v>1</v>
      </c>
      <c r="C964" s="5">
        <v>-91939</v>
      </c>
      <c r="D964" s="5">
        <v>-91932</v>
      </c>
      <c r="E964" s="5">
        <f t="shared" si="70"/>
        <v>246295</v>
      </c>
      <c r="F964" s="5">
        <f t="shared" si="71"/>
        <v>246302</v>
      </c>
      <c r="G964" s="2" t="s">
        <v>997</v>
      </c>
      <c r="H964" s="2">
        <v>4.71</v>
      </c>
      <c r="I964" s="2">
        <v>-7.22</v>
      </c>
      <c r="K964" s="2">
        <f t="shared" si="74"/>
        <v>78</v>
      </c>
      <c r="L964" s="1">
        <f t="shared" si="72"/>
        <v>305</v>
      </c>
      <c r="M964" s="1">
        <f t="shared" si="73"/>
        <v>191.5</v>
      </c>
    </row>
    <row r="965" spans="1:13" ht="19.5" customHeight="1">
      <c r="A965" s="2" t="s">
        <v>0</v>
      </c>
      <c r="B965" s="2" t="s">
        <v>1</v>
      </c>
      <c r="C965" s="5">
        <v>-91634</v>
      </c>
      <c r="D965" s="5">
        <v>-91627</v>
      </c>
      <c r="E965" s="5">
        <f aca="true" t="shared" si="75" ref="E965:E1028">338234+C965</f>
        <v>246600</v>
      </c>
      <c r="F965" s="5">
        <f aca="true" t="shared" si="76" ref="F965:F1028">338234+D965</f>
        <v>246607</v>
      </c>
      <c r="G965" s="2" t="s">
        <v>998</v>
      </c>
      <c r="H965" s="2">
        <v>4.42</v>
      </c>
      <c r="I965" s="2">
        <v>-6.69</v>
      </c>
      <c r="K965" s="2">
        <f t="shared" si="74"/>
        <v>305</v>
      </c>
      <c r="L965" s="1">
        <f aca="true" t="shared" si="77" ref="L965:L1028">E966-E965</f>
        <v>362</v>
      </c>
      <c r="M965" s="1">
        <f aca="true" t="shared" si="78" ref="M965:M1028">AVERAGE(K965:L965)</f>
        <v>333.5</v>
      </c>
    </row>
    <row r="966" spans="1:13" ht="19.5" customHeight="1">
      <c r="A966" s="2" t="s">
        <v>0</v>
      </c>
      <c r="B966" s="2" t="s">
        <v>1</v>
      </c>
      <c r="C966" s="5">
        <v>-91272</v>
      </c>
      <c r="D966" s="5">
        <v>-91265</v>
      </c>
      <c r="E966" s="5">
        <f t="shared" si="75"/>
        <v>246962</v>
      </c>
      <c r="F966" s="5">
        <f t="shared" si="76"/>
        <v>246969</v>
      </c>
      <c r="G966" s="2" t="s">
        <v>999</v>
      </c>
      <c r="H966" s="2">
        <v>4.59</v>
      </c>
      <c r="I966" s="2">
        <v>-6.92</v>
      </c>
      <c r="K966" s="2">
        <f aca="true" t="shared" si="79" ref="K966:K1029">E966-E965</f>
        <v>362</v>
      </c>
      <c r="L966" s="1">
        <f t="shared" si="77"/>
        <v>541</v>
      </c>
      <c r="M966" s="1">
        <f t="shared" si="78"/>
        <v>451.5</v>
      </c>
    </row>
    <row r="967" spans="1:13" ht="19.5" customHeight="1">
      <c r="A967" s="2" t="s">
        <v>0</v>
      </c>
      <c r="B967" s="2" t="s">
        <v>3</v>
      </c>
      <c r="C967" s="5">
        <v>-90731</v>
      </c>
      <c r="D967" s="5">
        <v>-90724</v>
      </c>
      <c r="E967" s="5">
        <f t="shared" si="75"/>
        <v>247503</v>
      </c>
      <c r="F967" s="5">
        <f t="shared" si="76"/>
        <v>247510</v>
      </c>
      <c r="G967" s="2" t="s">
        <v>76</v>
      </c>
      <c r="H967" s="2">
        <v>5.63</v>
      </c>
      <c r="I967" s="2">
        <v>-9.6</v>
      </c>
      <c r="K967" s="2">
        <f t="shared" si="79"/>
        <v>541</v>
      </c>
      <c r="L967" s="1">
        <f t="shared" si="77"/>
        <v>2</v>
      </c>
      <c r="M967" s="1">
        <f t="shared" si="78"/>
        <v>271.5</v>
      </c>
    </row>
    <row r="968" spans="1:13" ht="19.5" customHeight="1">
      <c r="A968" s="2" t="s">
        <v>0</v>
      </c>
      <c r="B968" s="2" t="s">
        <v>1</v>
      </c>
      <c r="C968" s="5">
        <v>-90729</v>
      </c>
      <c r="D968" s="5">
        <v>-90722</v>
      </c>
      <c r="E968" s="5">
        <f t="shared" si="75"/>
        <v>247505</v>
      </c>
      <c r="F968" s="5">
        <f t="shared" si="76"/>
        <v>247512</v>
      </c>
      <c r="G968" s="2" t="s">
        <v>77</v>
      </c>
      <c r="H968" s="2">
        <v>5.63</v>
      </c>
      <c r="I968" s="2">
        <v>-9.6</v>
      </c>
      <c r="K968" s="2">
        <f t="shared" si="79"/>
        <v>2</v>
      </c>
      <c r="L968" s="1">
        <f t="shared" si="77"/>
        <v>73</v>
      </c>
      <c r="M968" s="1">
        <f t="shared" si="78"/>
        <v>37.5</v>
      </c>
    </row>
    <row r="969" spans="1:13" ht="19.5" customHeight="1">
      <c r="A969" s="2" t="s">
        <v>0</v>
      </c>
      <c r="B969" s="2" t="s">
        <v>3</v>
      </c>
      <c r="C969" s="5">
        <v>-90656</v>
      </c>
      <c r="D969" s="5">
        <v>-90649</v>
      </c>
      <c r="E969" s="5">
        <f t="shared" si="75"/>
        <v>247578</v>
      </c>
      <c r="F969" s="5">
        <f t="shared" si="76"/>
        <v>247585</v>
      </c>
      <c r="G969" s="2" t="s">
        <v>1000</v>
      </c>
      <c r="H969" s="2">
        <v>4.33</v>
      </c>
      <c r="I969" s="2">
        <v>-6.51</v>
      </c>
      <c r="K969" s="2">
        <f t="shared" si="79"/>
        <v>73</v>
      </c>
      <c r="L969" s="1">
        <f t="shared" si="77"/>
        <v>2</v>
      </c>
      <c r="M969" s="1">
        <f t="shared" si="78"/>
        <v>37.5</v>
      </c>
    </row>
    <row r="970" spans="1:13" ht="19.5" customHeight="1">
      <c r="A970" s="2" t="s">
        <v>0</v>
      </c>
      <c r="B970" s="2" t="s">
        <v>1</v>
      </c>
      <c r="C970" s="5">
        <v>-90654</v>
      </c>
      <c r="D970" s="5">
        <v>-90647</v>
      </c>
      <c r="E970" s="5">
        <f t="shared" si="75"/>
        <v>247580</v>
      </c>
      <c r="F970" s="5">
        <f t="shared" si="76"/>
        <v>247587</v>
      </c>
      <c r="G970" s="2" t="s">
        <v>1001</v>
      </c>
      <c r="H970" s="2">
        <v>4.77</v>
      </c>
      <c r="I970" s="2">
        <v>-7.31</v>
      </c>
      <c r="K970" s="2">
        <f t="shared" si="79"/>
        <v>2</v>
      </c>
      <c r="L970" s="1">
        <f t="shared" si="77"/>
        <v>49</v>
      </c>
      <c r="M970" s="1">
        <f t="shared" si="78"/>
        <v>25.5</v>
      </c>
    </row>
    <row r="971" spans="1:13" ht="19.5" customHeight="1">
      <c r="A971" s="2" t="s">
        <v>0</v>
      </c>
      <c r="B971" s="2" t="s">
        <v>3</v>
      </c>
      <c r="C971" s="5">
        <v>-90605</v>
      </c>
      <c r="D971" s="5">
        <v>-90598</v>
      </c>
      <c r="E971" s="5">
        <f t="shared" si="75"/>
        <v>247629</v>
      </c>
      <c r="F971" s="5">
        <f t="shared" si="76"/>
        <v>247636</v>
      </c>
      <c r="G971" s="2" t="s">
        <v>1002</v>
      </c>
      <c r="H971" s="2">
        <v>4.61</v>
      </c>
      <c r="I971" s="2">
        <v>-6.96</v>
      </c>
      <c r="K971" s="2">
        <f t="shared" si="79"/>
        <v>49</v>
      </c>
      <c r="L971" s="1">
        <f t="shared" si="77"/>
        <v>53</v>
      </c>
      <c r="M971" s="1">
        <f t="shared" si="78"/>
        <v>51</v>
      </c>
    </row>
    <row r="972" spans="1:13" ht="19.5" customHeight="1">
      <c r="A972" s="2" t="s">
        <v>0</v>
      </c>
      <c r="B972" s="2" t="s">
        <v>3</v>
      </c>
      <c r="C972" s="5">
        <v>-90552</v>
      </c>
      <c r="D972" s="5">
        <v>-90545</v>
      </c>
      <c r="E972" s="5">
        <f t="shared" si="75"/>
        <v>247682</v>
      </c>
      <c r="F972" s="5">
        <f t="shared" si="76"/>
        <v>247689</v>
      </c>
      <c r="G972" s="2" t="s">
        <v>1003</v>
      </c>
      <c r="H972" s="2">
        <v>4.6</v>
      </c>
      <c r="I972" s="2">
        <v>-6.94</v>
      </c>
      <c r="K972" s="2">
        <f t="shared" si="79"/>
        <v>53</v>
      </c>
      <c r="L972" s="1">
        <f t="shared" si="77"/>
        <v>2</v>
      </c>
      <c r="M972" s="1">
        <f t="shared" si="78"/>
        <v>27.5</v>
      </c>
    </row>
    <row r="973" spans="1:13" ht="19.5" customHeight="1">
      <c r="A973" s="2" t="s">
        <v>0</v>
      </c>
      <c r="B973" s="2" t="s">
        <v>1</v>
      </c>
      <c r="C973" s="5">
        <v>-90550</v>
      </c>
      <c r="D973" s="5">
        <v>-90543</v>
      </c>
      <c r="E973" s="5">
        <f t="shared" si="75"/>
        <v>247684</v>
      </c>
      <c r="F973" s="5">
        <f t="shared" si="76"/>
        <v>247691</v>
      </c>
      <c r="G973" s="2" t="s">
        <v>1004</v>
      </c>
      <c r="H973" s="2">
        <v>4.5</v>
      </c>
      <c r="I973" s="2">
        <v>-6.83</v>
      </c>
      <c r="K973" s="2">
        <f t="shared" si="79"/>
        <v>2</v>
      </c>
      <c r="L973" s="1">
        <f t="shared" si="77"/>
        <v>75</v>
      </c>
      <c r="M973" s="1">
        <f t="shared" si="78"/>
        <v>38.5</v>
      </c>
    </row>
    <row r="974" spans="1:13" ht="19.5" customHeight="1">
      <c r="A974" s="2" t="s">
        <v>0</v>
      </c>
      <c r="B974" s="2" t="s">
        <v>3</v>
      </c>
      <c r="C974" s="5">
        <v>-90475</v>
      </c>
      <c r="D974" s="5">
        <v>-90468</v>
      </c>
      <c r="E974" s="5">
        <f t="shared" si="75"/>
        <v>247759</v>
      </c>
      <c r="F974" s="5">
        <f t="shared" si="76"/>
        <v>247766</v>
      </c>
      <c r="G974" s="2" t="s">
        <v>1005</v>
      </c>
      <c r="H974" s="2">
        <v>4.98</v>
      </c>
      <c r="I974" s="2">
        <v>-7.73</v>
      </c>
      <c r="K974" s="2">
        <f t="shared" si="79"/>
        <v>75</v>
      </c>
      <c r="L974" s="1">
        <f t="shared" si="77"/>
        <v>6</v>
      </c>
      <c r="M974" s="1">
        <f t="shared" si="78"/>
        <v>40.5</v>
      </c>
    </row>
    <row r="975" spans="1:13" ht="19.5" customHeight="1">
      <c r="A975" s="2" t="s">
        <v>0</v>
      </c>
      <c r="B975" s="2" t="s">
        <v>1</v>
      </c>
      <c r="C975" s="5">
        <v>-90469</v>
      </c>
      <c r="D975" s="5">
        <v>-90462</v>
      </c>
      <c r="E975" s="5">
        <f t="shared" si="75"/>
        <v>247765</v>
      </c>
      <c r="F975" s="5">
        <f t="shared" si="76"/>
        <v>247772</v>
      </c>
      <c r="G975" s="2" t="s">
        <v>78</v>
      </c>
      <c r="H975" s="2">
        <v>5.69</v>
      </c>
      <c r="I975" s="2">
        <v>-9.93</v>
      </c>
      <c r="K975" s="2">
        <f t="shared" si="79"/>
        <v>6</v>
      </c>
      <c r="L975" s="1">
        <f t="shared" si="77"/>
        <v>729</v>
      </c>
      <c r="M975" s="1">
        <f t="shared" si="78"/>
        <v>367.5</v>
      </c>
    </row>
    <row r="976" spans="1:13" ht="19.5" customHeight="1">
      <c r="A976" s="2" t="s">
        <v>0</v>
      </c>
      <c r="B976" s="2" t="s">
        <v>3</v>
      </c>
      <c r="C976" s="5">
        <v>-89740</v>
      </c>
      <c r="D976" s="5">
        <v>-89733</v>
      </c>
      <c r="E976" s="5">
        <f t="shared" si="75"/>
        <v>248494</v>
      </c>
      <c r="F976" s="5">
        <f t="shared" si="76"/>
        <v>248501</v>
      </c>
      <c r="G976" s="2" t="s">
        <v>79</v>
      </c>
      <c r="H976" s="2">
        <v>6</v>
      </c>
      <c r="I976" s="2">
        <v>-10.44</v>
      </c>
      <c r="K976" s="2">
        <f t="shared" si="79"/>
        <v>729</v>
      </c>
      <c r="L976" s="1">
        <f t="shared" si="77"/>
        <v>599</v>
      </c>
      <c r="M976" s="1">
        <f t="shared" si="78"/>
        <v>664</v>
      </c>
    </row>
    <row r="977" spans="1:13" ht="19.5" customHeight="1">
      <c r="A977" s="2" t="s">
        <v>0</v>
      </c>
      <c r="B977" s="2" t="s">
        <v>1</v>
      </c>
      <c r="C977" s="5">
        <v>-89141</v>
      </c>
      <c r="D977" s="5">
        <v>-89134</v>
      </c>
      <c r="E977" s="5">
        <f t="shared" si="75"/>
        <v>249093</v>
      </c>
      <c r="F977" s="5">
        <f t="shared" si="76"/>
        <v>249100</v>
      </c>
      <c r="G977" s="2" t="s">
        <v>1006</v>
      </c>
      <c r="H977" s="2">
        <v>4.6</v>
      </c>
      <c r="I977" s="2">
        <v>-6.94</v>
      </c>
      <c r="K977" s="2">
        <f t="shared" si="79"/>
        <v>599</v>
      </c>
      <c r="L977" s="1">
        <f t="shared" si="77"/>
        <v>489</v>
      </c>
      <c r="M977" s="1">
        <f t="shared" si="78"/>
        <v>544</v>
      </c>
    </row>
    <row r="978" spans="1:13" ht="19.5" customHeight="1">
      <c r="A978" s="2" t="s">
        <v>0</v>
      </c>
      <c r="B978" s="2" t="s">
        <v>3</v>
      </c>
      <c r="C978" s="5">
        <v>-88652</v>
      </c>
      <c r="D978" s="5">
        <v>-88645</v>
      </c>
      <c r="E978" s="5">
        <f t="shared" si="75"/>
        <v>249582</v>
      </c>
      <c r="F978" s="5">
        <f t="shared" si="76"/>
        <v>249589</v>
      </c>
      <c r="G978" s="2" t="s">
        <v>1007</v>
      </c>
      <c r="H978" s="2">
        <v>5.29</v>
      </c>
      <c r="I978" s="2">
        <v>-8.49</v>
      </c>
      <c r="K978" s="2">
        <f t="shared" si="79"/>
        <v>489</v>
      </c>
      <c r="L978" s="1">
        <f t="shared" si="77"/>
        <v>53</v>
      </c>
      <c r="M978" s="1">
        <f t="shared" si="78"/>
        <v>271</v>
      </c>
    </row>
    <row r="979" spans="1:13" ht="19.5" customHeight="1">
      <c r="A979" s="2" t="s">
        <v>0</v>
      </c>
      <c r="B979" s="2" t="s">
        <v>1</v>
      </c>
      <c r="C979" s="5">
        <v>-88599</v>
      </c>
      <c r="D979" s="5">
        <v>-88592</v>
      </c>
      <c r="E979" s="5">
        <f t="shared" si="75"/>
        <v>249635</v>
      </c>
      <c r="F979" s="5">
        <f t="shared" si="76"/>
        <v>249642</v>
      </c>
      <c r="G979" s="2" t="s">
        <v>1008</v>
      </c>
      <c r="H979" s="2">
        <v>4.82</v>
      </c>
      <c r="I979" s="2">
        <v>-7.41</v>
      </c>
      <c r="K979" s="2">
        <f t="shared" si="79"/>
        <v>53</v>
      </c>
      <c r="L979" s="1">
        <f t="shared" si="77"/>
        <v>869</v>
      </c>
      <c r="M979" s="1">
        <f t="shared" si="78"/>
        <v>461</v>
      </c>
    </row>
    <row r="980" spans="1:13" ht="19.5" customHeight="1">
      <c r="A980" s="2" t="s">
        <v>0</v>
      </c>
      <c r="B980" s="2" t="s">
        <v>3</v>
      </c>
      <c r="C980" s="5">
        <v>-87730</v>
      </c>
      <c r="D980" s="5">
        <v>-87723</v>
      </c>
      <c r="E980" s="5">
        <f t="shared" si="75"/>
        <v>250504</v>
      </c>
      <c r="F980" s="5">
        <f t="shared" si="76"/>
        <v>250511</v>
      </c>
      <c r="G980" s="2" t="s">
        <v>80</v>
      </c>
      <c r="H980" s="2">
        <v>5.69</v>
      </c>
      <c r="I980" s="2">
        <v>-9.93</v>
      </c>
      <c r="K980" s="2">
        <f t="shared" si="79"/>
        <v>869</v>
      </c>
      <c r="L980" s="1">
        <f t="shared" si="77"/>
        <v>32</v>
      </c>
      <c r="M980" s="1">
        <f t="shared" si="78"/>
        <v>450.5</v>
      </c>
    </row>
    <row r="981" spans="1:13" ht="19.5" customHeight="1">
      <c r="A981" s="2" t="s">
        <v>0</v>
      </c>
      <c r="B981" s="2" t="s">
        <v>3</v>
      </c>
      <c r="C981" s="5">
        <v>-87698</v>
      </c>
      <c r="D981" s="5">
        <v>-87691</v>
      </c>
      <c r="E981" s="5">
        <f t="shared" si="75"/>
        <v>250536</v>
      </c>
      <c r="F981" s="5">
        <f t="shared" si="76"/>
        <v>250543</v>
      </c>
      <c r="G981" s="2" t="s">
        <v>1009</v>
      </c>
      <c r="H981" s="2">
        <v>4.42</v>
      </c>
      <c r="I981" s="2">
        <v>-6.69</v>
      </c>
      <c r="K981" s="2">
        <f t="shared" si="79"/>
        <v>32</v>
      </c>
      <c r="L981" s="1">
        <f t="shared" si="77"/>
        <v>1081</v>
      </c>
      <c r="M981" s="1">
        <f t="shared" si="78"/>
        <v>556.5</v>
      </c>
    </row>
    <row r="982" spans="1:13" ht="19.5" customHeight="1">
      <c r="A982" s="2" t="s">
        <v>0</v>
      </c>
      <c r="B982" s="2" t="s">
        <v>1</v>
      </c>
      <c r="C982" s="5">
        <v>-86617</v>
      </c>
      <c r="D982" s="5">
        <v>-86610</v>
      </c>
      <c r="E982" s="5">
        <f t="shared" si="75"/>
        <v>251617</v>
      </c>
      <c r="F982" s="5">
        <f t="shared" si="76"/>
        <v>251624</v>
      </c>
      <c r="G982" s="2" t="s">
        <v>1010</v>
      </c>
      <c r="H982" s="2">
        <v>4.86</v>
      </c>
      <c r="I982" s="2">
        <v>-7.45</v>
      </c>
      <c r="K982" s="2">
        <f t="shared" si="79"/>
        <v>1081</v>
      </c>
      <c r="L982" s="1">
        <f t="shared" si="77"/>
        <v>22</v>
      </c>
      <c r="M982" s="1">
        <f t="shared" si="78"/>
        <v>551.5</v>
      </c>
    </row>
    <row r="983" spans="1:13" ht="19.5" customHeight="1">
      <c r="A983" s="2" t="s">
        <v>0</v>
      </c>
      <c r="B983" s="2" t="s">
        <v>3</v>
      </c>
      <c r="C983" s="5">
        <v>-86595</v>
      </c>
      <c r="D983" s="5">
        <v>-86588</v>
      </c>
      <c r="E983" s="5">
        <f t="shared" si="75"/>
        <v>251639</v>
      </c>
      <c r="F983" s="5">
        <f t="shared" si="76"/>
        <v>251646</v>
      </c>
      <c r="G983" s="2" t="s">
        <v>1011</v>
      </c>
      <c r="H983" s="2">
        <v>4.49</v>
      </c>
      <c r="I983" s="2">
        <v>-6.79</v>
      </c>
      <c r="K983" s="2">
        <f t="shared" si="79"/>
        <v>22</v>
      </c>
      <c r="L983" s="1">
        <f t="shared" si="77"/>
        <v>2</v>
      </c>
      <c r="M983" s="1">
        <f t="shared" si="78"/>
        <v>12</v>
      </c>
    </row>
    <row r="984" spans="1:13" ht="19.5" customHeight="1">
      <c r="A984" s="2" t="s">
        <v>0</v>
      </c>
      <c r="B984" s="2" t="s">
        <v>1</v>
      </c>
      <c r="C984" s="5">
        <v>-86593</v>
      </c>
      <c r="D984" s="5">
        <v>-86586</v>
      </c>
      <c r="E984" s="5">
        <f t="shared" si="75"/>
        <v>251641</v>
      </c>
      <c r="F984" s="5">
        <f t="shared" si="76"/>
        <v>251648</v>
      </c>
      <c r="G984" s="2" t="s">
        <v>1012</v>
      </c>
      <c r="H984" s="2">
        <v>5.29</v>
      </c>
      <c r="I984" s="2">
        <v>-8.49</v>
      </c>
      <c r="K984" s="2">
        <f t="shared" si="79"/>
        <v>2</v>
      </c>
      <c r="L984" s="1">
        <f t="shared" si="77"/>
        <v>63</v>
      </c>
      <c r="M984" s="1">
        <f t="shared" si="78"/>
        <v>32.5</v>
      </c>
    </row>
    <row r="985" spans="1:13" ht="19.5" customHeight="1">
      <c r="A985" s="2" t="s">
        <v>0</v>
      </c>
      <c r="B985" s="2" t="s">
        <v>1</v>
      </c>
      <c r="C985" s="5">
        <v>-86530</v>
      </c>
      <c r="D985" s="5">
        <v>-86523</v>
      </c>
      <c r="E985" s="5">
        <f t="shared" si="75"/>
        <v>251704</v>
      </c>
      <c r="F985" s="5">
        <f t="shared" si="76"/>
        <v>251711</v>
      </c>
      <c r="G985" s="2" t="s">
        <v>1013</v>
      </c>
      <c r="H985" s="2">
        <v>4.39</v>
      </c>
      <c r="I985" s="2">
        <v>-6.62</v>
      </c>
      <c r="K985" s="2">
        <f t="shared" si="79"/>
        <v>63</v>
      </c>
      <c r="L985" s="1">
        <f t="shared" si="77"/>
        <v>8</v>
      </c>
      <c r="M985" s="1">
        <f t="shared" si="78"/>
        <v>35.5</v>
      </c>
    </row>
    <row r="986" spans="1:13" ht="19.5" customHeight="1">
      <c r="A986" s="2" t="s">
        <v>0</v>
      </c>
      <c r="B986" s="2" t="s">
        <v>3</v>
      </c>
      <c r="C986" s="5">
        <v>-86522</v>
      </c>
      <c r="D986" s="5">
        <v>-86515</v>
      </c>
      <c r="E986" s="5">
        <f t="shared" si="75"/>
        <v>251712</v>
      </c>
      <c r="F986" s="5">
        <f t="shared" si="76"/>
        <v>251719</v>
      </c>
      <c r="G986" s="2" t="s">
        <v>1014</v>
      </c>
      <c r="H986" s="2">
        <v>4.71</v>
      </c>
      <c r="I986" s="2">
        <v>-7.18</v>
      </c>
      <c r="K986" s="2">
        <f t="shared" si="79"/>
        <v>8</v>
      </c>
      <c r="L986" s="1">
        <f t="shared" si="77"/>
        <v>2</v>
      </c>
      <c r="M986" s="1">
        <f t="shared" si="78"/>
        <v>5</v>
      </c>
    </row>
    <row r="987" spans="1:13" ht="19.5" customHeight="1">
      <c r="A987" s="2" t="s">
        <v>0</v>
      </c>
      <c r="B987" s="2" t="s">
        <v>1</v>
      </c>
      <c r="C987" s="5">
        <v>-86520</v>
      </c>
      <c r="D987" s="5">
        <v>-86513</v>
      </c>
      <c r="E987" s="5">
        <f t="shared" si="75"/>
        <v>251714</v>
      </c>
      <c r="F987" s="5">
        <f t="shared" si="76"/>
        <v>251721</v>
      </c>
      <c r="G987" s="2" t="s">
        <v>1015</v>
      </c>
      <c r="H987" s="2">
        <v>4.39</v>
      </c>
      <c r="I987" s="2">
        <v>-6.66</v>
      </c>
      <c r="K987" s="2">
        <f t="shared" si="79"/>
        <v>2</v>
      </c>
      <c r="L987" s="1">
        <f t="shared" si="77"/>
        <v>627</v>
      </c>
      <c r="M987" s="1">
        <f t="shared" si="78"/>
        <v>314.5</v>
      </c>
    </row>
    <row r="988" spans="1:13" ht="19.5" customHeight="1">
      <c r="A988" s="2" t="s">
        <v>0</v>
      </c>
      <c r="B988" s="2" t="s">
        <v>3</v>
      </c>
      <c r="C988" s="5">
        <v>-85893</v>
      </c>
      <c r="D988" s="5">
        <v>-85886</v>
      </c>
      <c r="E988" s="5">
        <f t="shared" si="75"/>
        <v>252341</v>
      </c>
      <c r="F988" s="5">
        <f t="shared" si="76"/>
        <v>252348</v>
      </c>
      <c r="G988" s="2" t="s">
        <v>81</v>
      </c>
      <c r="H988" s="2">
        <v>5.69</v>
      </c>
      <c r="I988" s="2">
        <v>-9.93</v>
      </c>
      <c r="K988" s="2">
        <f t="shared" si="79"/>
        <v>627</v>
      </c>
      <c r="L988" s="1">
        <f t="shared" si="77"/>
        <v>24</v>
      </c>
      <c r="M988" s="1">
        <f t="shared" si="78"/>
        <v>325.5</v>
      </c>
    </row>
    <row r="989" spans="1:13" ht="19.5" customHeight="1">
      <c r="A989" s="2" t="s">
        <v>0</v>
      </c>
      <c r="B989" s="2" t="s">
        <v>3</v>
      </c>
      <c r="C989" s="5">
        <v>-85869</v>
      </c>
      <c r="D989" s="5">
        <v>-85862</v>
      </c>
      <c r="E989" s="5">
        <f t="shared" si="75"/>
        <v>252365</v>
      </c>
      <c r="F989" s="5">
        <f t="shared" si="76"/>
        <v>252372</v>
      </c>
      <c r="G989" s="2" t="s">
        <v>1016</v>
      </c>
      <c r="H989" s="2">
        <v>4.92</v>
      </c>
      <c r="I989" s="2">
        <v>-7.6</v>
      </c>
      <c r="K989" s="2">
        <f t="shared" si="79"/>
        <v>24</v>
      </c>
      <c r="L989" s="1">
        <f t="shared" si="77"/>
        <v>2</v>
      </c>
      <c r="M989" s="1">
        <f t="shared" si="78"/>
        <v>13</v>
      </c>
    </row>
    <row r="990" spans="1:13" ht="19.5" customHeight="1">
      <c r="A990" s="2" t="s">
        <v>0</v>
      </c>
      <c r="B990" s="2" t="s">
        <v>1</v>
      </c>
      <c r="C990" s="5">
        <v>-85867</v>
      </c>
      <c r="D990" s="5">
        <v>-85860</v>
      </c>
      <c r="E990" s="5">
        <f t="shared" si="75"/>
        <v>252367</v>
      </c>
      <c r="F990" s="5">
        <f t="shared" si="76"/>
        <v>252374</v>
      </c>
      <c r="G990" s="2" t="s">
        <v>1017</v>
      </c>
      <c r="H990" s="2">
        <v>5.05</v>
      </c>
      <c r="I990" s="2">
        <v>-7.9</v>
      </c>
      <c r="K990" s="2">
        <f t="shared" si="79"/>
        <v>2</v>
      </c>
      <c r="L990" s="1">
        <f t="shared" si="77"/>
        <v>203</v>
      </c>
      <c r="M990" s="1">
        <f t="shared" si="78"/>
        <v>102.5</v>
      </c>
    </row>
    <row r="991" spans="1:13" ht="19.5" customHeight="1">
      <c r="A991" s="2" t="s">
        <v>0</v>
      </c>
      <c r="B991" s="2" t="s">
        <v>3</v>
      </c>
      <c r="C991" s="5">
        <v>-85664</v>
      </c>
      <c r="D991" s="5">
        <v>-85657</v>
      </c>
      <c r="E991" s="5">
        <f t="shared" si="75"/>
        <v>252570</v>
      </c>
      <c r="F991" s="5">
        <f t="shared" si="76"/>
        <v>252577</v>
      </c>
      <c r="G991" s="2" t="s">
        <v>82</v>
      </c>
      <c r="H991" s="2">
        <v>5.58</v>
      </c>
      <c r="I991" s="2">
        <v>-9.1</v>
      </c>
      <c r="K991" s="2">
        <f t="shared" si="79"/>
        <v>203</v>
      </c>
      <c r="L991" s="1">
        <f t="shared" si="77"/>
        <v>2</v>
      </c>
      <c r="M991" s="1">
        <f t="shared" si="78"/>
        <v>102.5</v>
      </c>
    </row>
    <row r="992" spans="1:13" ht="19.5" customHeight="1">
      <c r="A992" s="2" t="s">
        <v>0</v>
      </c>
      <c r="B992" s="2" t="s">
        <v>1</v>
      </c>
      <c r="C992" s="5">
        <v>-85662</v>
      </c>
      <c r="D992" s="5">
        <v>-85655</v>
      </c>
      <c r="E992" s="5">
        <f t="shared" si="75"/>
        <v>252572</v>
      </c>
      <c r="F992" s="5">
        <f t="shared" si="76"/>
        <v>252579</v>
      </c>
      <c r="G992" s="2" t="s">
        <v>83</v>
      </c>
      <c r="H992" s="2">
        <v>5.58</v>
      </c>
      <c r="I992" s="2">
        <v>-9.1</v>
      </c>
      <c r="K992" s="2">
        <f t="shared" si="79"/>
        <v>2</v>
      </c>
      <c r="L992" s="1">
        <f t="shared" si="77"/>
        <v>59</v>
      </c>
      <c r="M992" s="1">
        <f t="shared" si="78"/>
        <v>30.5</v>
      </c>
    </row>
    <row r="993" spans="1:13" ht="19.5" customHeight="1">
      <c r="A993" s="2" t="s">
        <v>0</v>
      </c>
      <c r="B993" s="2" t="s">
        <v>1</v>
      </c>
      <c r="C993" s="5">
        <v>-85603</v>
      </c>
      <c r="D993" s="5">
        <v>-85596</v>
      </c>
      <c r="E993" s="5">
        <f t="shared" si="75"/>
        <v>252631</v>
      </c>
      <c r="F993" s="5">
        <f t="shared" si="76"/>
        <v>252638</v>
      </c>
      <c r="G993" s="2" t="s">
        <v>1018</v>
      </c>
      <c r="H993" s="2">
        <v>4.59</v>
      </c>
      <c r="I993" s="2">
        <v>-6.92</v>
      </c>
      <c r="K993" s="2">
        <f t="shared" si="79"/>
        <v>59</v>
      </c>
      <c r="L993" s="1">
        <f t="shared" si="77"/>
        <v>52</v>
      </c>
      <c r="M993" s="1">
        <f t="shared" si="78"/>
        <v>55.5</v>
      </c>
    </row>
    <row r="994" spans="1:13" ht="19.5" customHeight="1">
      <c r="A994" s="2" t="s">
        <v>0</v>
      </c>
      <c r="B994" s="2" t="s">
        <v>3</v>
      </c>
      <c r="C994" s="5">
        <v>-85551</v>
      </c>
      <c r="D994" s="5">
        <v>-85544</v>
      </c>
      <c r="E994" s="5">
        <f t="shared" si="75"/>
        <v>252683</v>
      </c>
      <c r="F994" s="5">
        <f t="shared" si="76"/>
        <v>252690</v>
      </c>
      <c r="G994" s="2" t="s">
        <v>1019</v>
      </c>
      <c r="H994" s="2">
        <v>4.86</v>
      </c>
      <c r="I994" s="2">
        <v>-7.45</v>
      </c>
      <c r="K994" s="2">
        <f t="shared" si="79"/>
        <v>52</v>
      </c>
      <c r="L994" s="1">
        <f t="shared" si="77"/>
        <v>146</v>
      </c>
      <c r="M994" s="1">
        <f t="shared" si="78"/>
        <v>99</v>
      </c>
    </row>
    <row r="995" spans="1:13" ht="19.5" customHeight="1">
      <c r="A995" s="2" t="s">
        <v>0</v>
      </c>
      <c r="B995" s="2" t="s">
        <v>1</v>
      </c>
      <c r="C995" s="5">
        <v>-85405</v>
      </c>
      <c r="D995" s="5">
        <v>-85398</v>
      </c>
      <c r="E995" s="5">
        <f t="shared" si="75"/>
        <v>252829</v>
      </c>
      <c r="F995" s="5">
        <f t="shared" si="76"/>
        <v>252836</v>
      </c>
      <c r="G995" s="2" t="s">
        <v>1020</v>
      </c>
      <c r="H995" s="2">
        <v>4.37</v>
      </c>
      <c r="I995" s="2">
        <v>-6.57</v>
      </c>
      <c r="K995" s="2">
        <f t="shared" si="79"/>
        <v>146</v>
      </c>
      <c r="L995" s="1">
        <f t="shared" si="77"/>
        <v>233</v>
      </c>
      <c r="M995" s="1">
        <f t="shared" si="78"/>
        <v>189.5</v>
      </c>
    </row>
    <row r="996" spans="1:13" ht="19.5" customHeight="1">
      <c r="A996" s="2" t="s">
        <v>0</v>
      </c>
      <c r="B996" s="2" t="s">
        <v>3</v>
      </c>
      <c r="C996" s="5">
        <v>-85172</v>
      </c>
      <c r="D996" s="5">
        <v>-85165</v>
      </c>
      <c r="E996" s="5">
        <f t="shared" si="75"/>
        <v>253062</v>
      </c>
      <c r="F996" s="5">
        <f t="shared" si="76"/>
        <v>253069</v>
      </c>
      <c r="G996" s="2" t="s">
        <v>1021</v>
      </c>
      <c r="H996" s="2">
        <v>4.71</v>
      </c>
      <c r="I996" s="2">
        <v>-7.18</v>
      </c>
      <c r="K996" s="2">
        <f t="shared" si="79"/>
        <v>233</v>
      </c>
      <c r="L996" s="1">
        <f t="shared" si="77"/>
        <v>224</v>
      </c>
      <c r="M996" s="1">
        <f t="shared" si="78"/>
        <v>228.5</v>
      </c>
    </row>
    <row r="997" spans="1:13" ht="19.5" customHeight="1">
      <c r="A997" s="2" t="s">
        <v>0</v>
      </c>
      <c r="B997" s="2" t="s">
        <v>3</v>
      </c>
      <c r="C997" s="5">
        <v>-84948</v>
      </c>
      <c r="D997" s="5">
        <v>-84941</v>
      </c>
      <c r="E997" s="5">
        <f t="shared" si="75"/>
        <v>253286</v>
      </c>
      <c r="F997" s="5">
        <f t="shared" si="76"/>
        <v>253293</v>
      </c>
      <c r="G997" s="2" t="s">
        <v>1022</v>
      </c>
      <c r="H997" s="2">
        <v>4.92</v>
      </c>
      <c r="I997" s="2">
        <v>-7.6</v>
      </c>
      <c r="K997" s="2">
        <f t="shared" si="79"/>
        <v>224</v>
      </c>
      <c r="L997" s="1">
        <f t="shared" si="77"/>
        <v>503</v>
      </c>
      <c r="M997" s="1">
        <f t="shared" si="78"/>
        <v>363.5</v>
      </c>
    </row>
    <row r="998" spans="1:13" ht="19.5" customHeight="1">
      <c r="A998" s="2" t="s">
        <v>0</v>
      </c>
      <c r="B998" s="2" t="s">
        <v>3</v>
      </c>
      <c r="C998" s="5">
        <v>-84445</v>
      </c>
      <c r="D998" s="5">
        <v>-84438</v>
      </c>
      <c r="E998" s="5">
        <f t="shared" si="75"/>
        <v>253789</v>
      </c>
      <c r="F998" s="5">
        <f t="shared" si="76"/>
        <v>253796</v>
      </c>
      <c r="G998" s="2" t="s">
        <v>1023</v>
      </c>
      <c r="H998" s="2">
        <v>4.77</v>
      </c>
      <c r="I998" s="2">
        <v>-7.31</v>
      </c>
      <c r="K998" s="2">
        <f t="shared" si="79"/>
        <v>503</v>
      </c>
      <c r="L998" s="1">
        <f t="shared" si="77"/>
        <v>2</v>
      </c>
      <c r="M998" s="1">
        <f t="shared" si="78"/>
        <v>252.5</v>
      </c>
    </row>
    <row r="999" spans="1:13" ht="19.5" customHeight="1">
      <c r="A999" s="2" t="s">
        <v>0</v>
      </c>
      <c r="B999" s="2" t="s">
        <v>1</v>
      </c>
      <c r="C999" s="5">
        <v>-84443</v>
      </c>
      <c r="D999" s="5">
        <v>-84436</v>
      </c>
      <c r="E999" s="5">
        <f t="shared" si="75"/>
        <v>253791</v>
      </c>
      <c r="F999" s="5">
        <f t="shared" si="76"/>
        <v>253798</v>
      </c>
      <c r="G999" s="2" t="s">
        <v>1024</v>
      </c>
      <c r="H999" s="2">
        <v>4.86</v>
      </c>
      <c r="I999" s="2">
        <v>-7.45</v>
      </c>
      <c r="K999" s="2">
        <f t="shared" si="79"/>
        <v>2</v>
      </c>
      <c r="L999" s="1">
        <f t="shared" si="77"/>
        <v>70</v>
      </c>
      <c r="M999" s="1">
        <f t="shared" si="78"/>
        <v>36</v>
      </c>
    </row>
    <row r="1000" spans="1:13" ht="19.5" customHeight="1">
      <c r="A1000" s="2" t="s">
        <v>0</v>
      </c>
      <c r="B1000" s="2" t="s">
        <v>1</v>
      </c>
      <c r="C1000" s="5">
        <v>-84373</v>
      </c>
      <c r="D1000" s="5">
        <v>-84366</v>
      </c>
      <c r="E1000" s="5">
        <f t="shared" si="75"/>
        <v>253861</v>
      </c>
      <c r="F1000" s="5">
        <f t="shared" si="76"/>
        <v>253868</v>
      </c>
      <c r="G1000" s="2" t="s">
        <v>1025</v>
      </c>
      <c r="H1000" s="2">
        <v>4.4</v>
      </c>
      <c r="I1000" s="2">
        <v>-6.68</v>
      </c>
      <c r="K1000" s="2">
        <f t="shared" si="79"/>
        <v>70</v>
      </c>
      <c r="L1000" s="1">
        <f t="shared" si="77"/>
        <v>89</v>
      </c>
      <c r="M1000" s="1">
        <f t="shared" si="78"/>
        <v>79.5</v>
      </c>
    </row>
    <row r="1001" spans="1:13" ht="19.5" customHeight="1">
      <c r="A1001" s="2" t="s">
        <v>0</v>
      </c>
      <c r="B1001" s="2" t="s">
        <v>3</v>
      </c>
      <c r="C1001" s="5">
        <v>-84284</v>
      </c>
      <c r="D1001" s="5">
        <v>-84277</v>
      </c>
      <c r="E1001" s="5">
        <f t="shared" si="75"/>
        <v>253950</v>
      </c>
      <c r="F1001" s="5">
        <f t="shared" si="76"/>
        <v>253957</v>
      </c>
      <c r="G1001" s="2" t="s">
        <v>1026</v>
      </c>
      <c r="H1001" s="2">
        <v>4.39</v>
      </c>
      <c r="I1001" s="2">
        <v>-6.66</v>
      </c>
      <c r="K1001" s="2">
        <f t="shared" si="79"/>
        <v>89</v>
      </c>
      <c r="L1001" s="1">
        <f t="shared" si="77"/>
        <v>562</v>
      </c>
      <c r="M1001" s="1">
        <f t="shared" si="78"/>
        <v>325.5</v>
      </c>
    </row>
    <row r="1002" spans="1:13" ht="19.5" customHeight="1">
      <c r="A1002" s="2" t="s">
        <v>0</v>
      </c>
      <c r="B1002" s="2" t="s">
        <v>3</v>
      </c>
      <c r="C1002" s="5">
        <v>-83722</v>
      </c>
      <c r="D1002" s="5">
        <v>-83715</v>
      </c>
      <c r="E1002" s="5">
        <f t="shared" si="75"/>
        <v>254512</v>
      </c>
      <c r="F1002" s="5">
        <f t="shared" si="76"/>
        <v>254519</v>
      </c>
      <c r="G1002" s="2" t="s">
        <v>1027</v>
      </c>
      <c r="H1002" s="2">
        <v>5.2</v>
      </c>
      <c r="I1002" s="2">
        <v>-8.23</v>
      </c>
      <c r="K1002" s="2">
        <f t="shared" si="79"/>
        <v>562</v>
      </c>
      <c r="L1002" s="1">
        <f t="shared" si="77"/>
        <v>2</v>
      </c>
      <c r="M1002" s="1">
        <f t="shared" si="78"/>
        <v>282</v>
      </c>
    </row>
    <row r="1003" spans="1:13" ht="19.5" customHeight="1">
      <c r="A1003" s="2" t="s">
        <v>0</v>
      </c>
      <c r="B1003" s="2" t="s">
        <v>1</v>
      </c>
      <c r="C1003" s="5">
        <v>-83720</v>
      </c>
      <c r="D1003" s="5">
        <v>-83713</v>
      </c>
      <c r="E1003" s="5">
        <f t="shared" si="75"/>
        <v>254514</v>
      </c>
      <c r="F1003" s="5">
        <f t="shared" si="76"/>
        <v>254521</v>
      </c>
      <c r="G1003" s="2" t="s">
        <v>1028</v>
      </c>
      <c r="H1003" s="2">
        <v>5.29</v>
      </c>
      <c r="I1003" s="2">
        <v>-8.49</v>
      </c>
      <c r="K1003" s="2">
        <f t="shared" si="79"/>
        <v>2</v>
      </c>
      <c r="L1003" s="1">
        <f t="shared" si="77"/>
        <v>152</v>
      </c>
      <c r="M1003" s="1">
        <f t="shared" si="78"/>
        <v>77</v>
      </c>
    </row>
    <row r="1004" spans="1:13" ht="19.5" customHeight="1">
      <c r="A1004" s="2" t="s">
        <v>0</v>
      </c>
      <c r="B1004" s="2" t="s">
        <v>3</v>
      </c>
      <c r="C1004" s="5">
        <v>-83568</v>
      </c>
      <c r="D1004" s="5">
        <v>-83561</v>
      </c>
      <c r="E1004" s="5">
        <f t="shared" si="75"/>
        <v>254666</v>
      </c>
      <c r="F1004" s="5">
        <f t="shared" si="76"/>
        <v>254673</v>
      </c>
      <c r="G1004" s="2" t="s">
        <v>1029</v>
      </c>
      <c r="H1004" s="2">
        <v>4.49</v>
      </c>
      <c r="I1004" s="2">
        <v>-6.79</v>
      </c>
      <c r="K1004" s="2">
        <f t="shared" si="79"/>
        <v>152</v>
      </c>
      <c r="L1004" s="1">
        <f t="shared" si="77"/>
        <v>2</v>
      </c>
      <c r="M1004" s="1">
        <f t="shared" si="78"/>
        <v>77</v>
      </c>
    </row>
    <row r="1005" spans="1:13" ht="19.5" customHeight="1">
      <c r="A1005" s="2" t="s">
        <v>0</v>
      </c>
      <c r="B1005" s="2" t="s">
        <v>1</v>
      </c>
      <c r="C1005" s="5">
        <v>-83566</v>
      </c>
      <c r="D1005" s="5">
        <v>-83559</v>
      </c>
      <c r="E1005" s="5">
        <f t="shared" si="75"/>
        <v>254668</v>
      </c>
      <c r="F1005" s="5">
        <f t="shared" si="76"/>
        <v>254675</v>
      </c>
      <c r="G1005" s="2" t="s">
        <v>1030</v>
      </c>
      <c r="H1005" s="2">
        <v>5.29</v>
      </c>
      <c r="I1005" s="2">
        <v>-8.49</v>
      </c>
      <c r="K1005" s="2">
        <f t="shared" si="79"/>
        <v>2</v>
      </c>
      <c r="L1005" s="1">
        <f t="shared" si="77"/>
        <v>1023</v>
      </c>
      <c r="M1005" s="1">
        <f t="shared" si="78"/>
        <v>512.5</v>
      </c>
    </row>
    <row r="1006" spans="1:13" ht="19.5" customHeight="1">
      <c r="A1006" s="2" t="s">
        <v>0</v>
      </c>
      <c r="B1006" s="2" t="s">
        <v>3</v>
      </c>
      <c r="C1006" s="5">
        <v>-82543</v>
      </c>
      <c r="D1006" s="5">
        <v>-82536</v>
      </c>
      <c r="E1006" s="5">
        <f t="shared" si="75"/>
        <v>255691</v>
      </c>
      <c r="F1006" s="5">
        <f t="shared" si="76"/>
        <v>255698</v>
      </c>
      <c r="G1006" s="2" t="s">
        <v>1031</v>
      </c>
      <c r="H1006" s="2">
        <v>4.44</v>
      </c>
      <c r="I1006" s="2">
        <v>-6.71</v>
      </c>
      <c r="K1006" s="2">
        <f t="shared" si="79"/>
        <v>1023</v>
      </c>
      <c r="L1006" s="1">
        <f t="shared" si="77"/>
        <v>2</v>
      </c>
      <c r="M1006" s="1">
        <f t="shared" si="78"/>
        <v>512.5</v>
      </c>
    </row>
    <row r="1007" spans="1:13" ht="19.5" customHeight="1">
      <c r="A1007" s="2" t="s">
        <v>0</v>
      </c>
      <c r="B1007" s="2" t="s">
        <v>1</v>
      </c>
      <c r="C1007" s="5">
        <v>-82541</v>
      </c>
      <c r="D1007" s="5">
        <v>-82534</v>
      </c>
      <c r="E1007" s="5">
        <f t="shared" si="75"/>
        <v>255693</v>
      </c>
      <c r="F1007" s="5">
        <f t="shared" si="76"/>
        <v>255700</v>
      </c>
      <c r="G1007" s="2" t="s">
        <v>1032</v>
      </c>
      <c r="H1007" s="2">
        <v>4.71</v>
      </c>
      <c r="I1007" s="2">
        <v>-7.17</v>
      </c>
      <c r="K1007" s="2">
        <f t="shared" si="79"/>
        <v>2</v>
      </c>
      <c r="L1007" s="1">
        <f t="shared" si="77"/>
        <v>46</v>
      </c>
      <c r="M1007" s="1">
        <f t="shared" si="78"/>
        <v>24</v>
      </c>
    </row>
    <row r="1008" spans="1:13" ht="19.5" customHeight="1">
      <c r="A1008" s="2" t="s">
        <v>0</v>
      </c>
      <c r="B1008" s="2" t="s">
        <v>3</v>
      </c>
      <c r="C1008" s="5">
        <v>-82495</v>
      </c>
      <c r="D1008" s="5">
        <v>-82488</v>
      </c>
      <c r="E1008" s="5">
        <f t="shared" si="75"/>
        <v>255739</v>
      </c>
      <c r="F1008" s="5">
        <f t="shared" si="76"/>
        <v>255746</v>
      </c>
      <c r="G1008" s="2" t="s">
        <v>1033</v>
      </c>
      <c r="H1008" s="2">
        <v>5.29</v>
      </c>
      <c r="I1008" s="2">
        <v>-8.49</v>
      </c>
      <c r="K1008" s="2">
        <f t="shared" si="79"/>
        <v>46</v>
      </c>
      <c r="L1008" s="1">
        <f t="shared" si="77"/>
        <v>28</v>
      </c>
      <c r="M1008" s="1">
        <f t="shared" si="78"/>
        <v>37</v>
      </c>
    </row>
    <row r="1009" spans="1:13" ht="19.5" customHeight="1">
      <c r="A1009" s="2" t="s">
        <v>0</v>
      </c>
      <c r="B1009" s="2" t="s">
        <v>1</v>
      </c>
      <c r="C1009" s="5">
        <v>-82467</v>
      </c>
      <c r="D1009" s="5">
        <v>-82460</v>
      </c>
      <c r="E1009" s="5">
        <f t="shared" si="75"/>
        <v>255767</v>
      </c>
      <c r="F1009" s="5">
        <f t="shared" si="76"/>
        <v>255774</v>
      </c>
      <c r="G1009" s="2" t="s">
        <v>1034</v>
      </c>
      <c r="H1009" s="2">
        <v>5.09</v>
      </c>
      <c r="I1009" s="2">
        <v>-8.09</v>
      </c>
      <c r="K1009" s="2">
        <f t="shared" si="79"/>
        <v>28</v>
      </c>
      <c r="L1009" s="1">
        <f t="shared" si="77"/>
        <v>9</v>
      </c>
      <c r="M1009" s="1">
        <f t="shared" si="78"/>
        <v>18.5</v>
      </c>
    </row>
    <row r="1010" spans="1:13" ht="19.5" customHeight="1">
      <c r="A1010" s="2" t="s">
        <v>0</v>
      </c>
      <c r="B1010" s="2" t="s">
        <v>1</v>
      </c>
      <c r="C1010" s="5">
        <v>-82458</v>
      </c>
      <c r="D1010" s="5">
        <v>-82451</v>
      </c>
      <c r="E1010" s="5">
        <f t="shared" si="75"/>
        <v>255776</v>
      </c>
      <c r="F1010" s="5">
        <f t="shared" si="76"/>
        <v>255783</v>
      </c>
      <c r="G1010" s="2" t="s">
        <v>1035</v>
      </c>
      <c r="H1010" s="2">
        <v>4.66</v>
      </c>
      <c r="I1010" s="2">
        <v>-7.05</v>
      </c>
      <c r="K1010" s="2">
        <f t="shared" si="79"/>
        <v>9</v>
      </c>
      <c r="L1010" s="1">
        <f t="shared" si="77"/>
        <v>44</v>
      </c>
      <c r="M1010" s="1">
        <f t="shared" si="78"/>
        <v>26.5</v>
      </c>
    </row>
    <row r="1011" spans="1:13" ht="19.5" customHeight="1">
      <c r="A1011" s="2" t="s">
        <v>0</v>
      </c>
      <c r="B1011" s="2" t="s">
        <v>3</v>
      </c>
      <c r="C1011" s="5">
        <v>-82414</v>
      </c>
      <c r="D1011" s="5">
        <v>-82407</v>
      </c>
      <c r="E1011" s="5">
        <f t="shared" si="75"/>
        <v>255820</v>
      </c>
      <c r="F1011" s="5">
        <f t="shared" si="76"/>
        <v>255827</v>
      </c>
      <c r="G1011" s="2" t="s">
        <v>1036</v>
      </c>
      <c r="H1011" s="2">
        <v>5</v>
      </c>
      <c r="I1011" s="2">
        <v>-7.8</v>
      </c>
      <c r="K1011" s="2">
        <f t="shared" si="79"/>
        <v>44</v>
      </c>
      <c r="L1011" s="1">
        <f t="shared" si="77"/>
        <v>147</v>
      </c>
      <c r="M1011" s="1">
        <f t="shared" si="78"/>
        <v>95.5</v>
      </c>
    </row>
    <row r="1012" spans="1:13" ht="19.5" customHeight="1">
      <c r="A1012" s="2" t="s">
        <v>0</v>
      </c>
      <c r="B1012" s="2" t="s">
        <v>3</v>
      </c>
      <c r="C1012" s="5">
        <v>-82267</v>
      </c>
      <c r="D1012" s="5">
        <v>-82260</v>
      </c>
      <c r="E1012" s="5">
        <f t="shared" si="75"/>
        <v>255967</v>
      </c>
      <c r="F1012" s="5">
        <f t="shared" si="76"/>
        <v>255974</v>
      </c>
      <c r="G1012" s="2" t="s">
        <v>1037</v>
      </c>
      <c r="H1012" s="2">
        <v>4.73</v>
      </c>
      <c r="I1012" s="2">
        <v>-7.23</v>
      </c>
      <c r="K1012" s="2">
        <f t="shared" si="79"/>
        <v>147</v>
      </c>
      <c r="L1012" s="1">
        <f t="shared" si="77"/>
        <v>189</v>
      </c>
      <c r="M1012" s="1">
        <f t="shared" si="78"/>
        <v>168</v>
      </c>
    </row>
    <row r="1013" spans="1:13" ht="19.5" customHeight="1">
      <c r="A1013" s="2" t="s">
        <v>0</v>
      </c>
      <c r="B1013" s="2" t="s">
        <v>1</v>
      </c>
      <c r="C1013" s="5">
        <v>-82078</v>
      </c>
      <c r="D1013" s="5">
        <v>-82071</v>
      </c>
      <c r="E1013" s="5">
        <f t="shared" si="75"/>
        <v>256156</v>
      </c>
      <c r="F1013" s="5">
        <f t="shared" si="76"/>
        <v>256163</v>
      </c>
      <c r="G1013" s="2" t="s">
        <v>1038</v>
      </c>
      <c r="H1013" s="2">
        <v>4.66</v>
      </c>
      <c r="I1013" s="2">
        <v>-7.05</v>
      </c>
      <c r="K1013" s="2">
        <f t="shared" si="79"/>
        <v>189</v>
      </c>
      <c r="L1013" s="1">
        <f t="shared" si="77"/>
        <v>170</v>
      </c>
      <c r="M1013" s="1">
        <f t="shared" si="78"/>
        <v>179.5</v>
      </c>
    </row>
    <row r="1014" spans="1:13" ht="19.5" customHeight="1">
      <c r="A1014" s="2" t="s">
        <v>0</v>
      </c>
      <c r="B1014" s="2" t="s">
        <v>1</v>
      </c>
      <c r="C1014" s="5">
        <v>-81908</v>
      </c>
      <c r="D1014" s="5">
        <v>-81901</v>
      </c>
      <c r="E1014" s="5">
        <f t="shared" si="75"/>
        <v>256326</v>
      </c>
      <c r="F1014" s="5">
        <f t="shared" si="76"/>
        <v>256333</v>
      </c>
      <c r="G1014" s="2" t="s">
        <v>1039</v>
      </c>
      <c r="H1014" s="2">
        <v>4.42</v>
      </c>
      <c r="I1014" s="2">
        <v>-6.69</v>
      </c>
      <c r="K1014" s="2">
        <f t="shared" si="79"/>
        <v>170</v>
      </c>
      <c r="L1014" s="1">
        <f t="shared" si="77"/>
        <v>32</v>
      </c>
      <c r="M1014" s="1">
        <f t="shared" si="78"/>
        <v>101</v>
      </c>
    </row>
    <row r="1015" spans="1:13" ht="19.5" customHeight="1">
      <c r="A1015" s="2" t="s">
        <v>0</v>
      </c>
      <c r="B1015" s="2" t="s">
        <v>3</v>
      </c>
      <c r="C1015" s="5">
        <v>-81876</v>
      </c>
      <c r="D1015" s="5">
        <v>-81869</v>
      </c>
      <c r="E1015" s="5">
        <f t="shared" si="75"/>
        <v>256358</v>
      </c>
      <c r="F1015" s="5">
        <f t="shared" si="76"/>
        <v>256365</v>
      </c>
      <c r="G1015" s="2" t="s">
        <v>1040</v>
      </c>
      <c r="H1015" s="2">
        <v>4.98</v>
      </c>
      <c r="I1015" s="2">
        <v>-7.73</v>
      </c>
      <c r="K1015" s="2">
        <f t="shared" si="79"/>
        <v>32</v>
      </c>
      <c r="L1015" s="1">
        <f t="shared" si="77"/>
        <v>8</v>
      </c>
      <c r="M1015" s="1">
        <f t="shared" si="78"/>
        <v>20</v>
      </c>
    </row>
    <row r="1016" spans="1:13" ht="19.5" customHeight="1">
      <c r="A1016" s="2" t="s">
        <v>0</v>
      </c>
      <c r="B1016" s="2" t="s">
        <v>3</v>
      </c>
      <c r="C1016" s="5">
        <v>-81868</v>
      </c>
      <c r="D1016" s="5">
        <v>-81861</v>
      </c>
      <c r="E1016" s="5">
        <f t="shared" si="75"/>
        <v>256366</v>
      </c>
      <c r="F1016" s="5">
        <f t="shared" si="76"/>
        <v>256373</v>
      </c>
      <c r="G1016" s="2" t="s">
        <v>84</v>
      </c>
      <c r="H1016" s="2">
        <v>6</v>
      </c>
      <c r="I1016" s="2">
        <v>-10.44</v>
      </c>
      <c r="K1016" s="2">
        <f t="shared" si="79"/>
        <v>8</v>
      </c>
      <c r="L1016" s="1">
        <f t="shared" si="77"/>
        <v>437</v>
      </c>
      <c r="M1016" s="1">
        <f t="shared" si="78"/>
        <v>222.5</v>
      </c>
    </row>
    <row r="1017" spans="1:13" ht="19.5" customHeight="1">
      <c r="A1017" s="2" t="s">
        <v>0</v>
      </c>
      <c r="B1017" s="2" t="s">
        <v>1</v>
      </c>
      <c r="C1017" s="5">
        <v>-81431</v>
      </c>
      <c r="D1017" s="5">
        <v>-81424</v>
      </c>
      <c r="E1017" s="5">
        <f t="shared" si="75"/>
        <v>256803</v>
      </c>
      <c r="F1017" s="5">
        <f t="shared" si="76"/>
        <v>256810</v>
      </c>
      <c r="G1017" s="2" t="s">
        <v>1041</v>
      </c>
      <c r="H1017" s="2">
        <v>4.53</v>
      </c>
      <c r="I1017" s="2">
        <v>-6.85</v>
      </c>
      <c r="K1017" s="2">
        <f t="shared" si="79"/>
        <v>437</v>
      </c>
      <c r="L1017" s="1">
        <f t="shared" si="77"/>
        <v>651</v>
      </c>
      <c r="M1017" s="1">
        <f t="shared" si="78"/>
        <v>544</v>
      </c>
    </row>
    <row r="1018" spans="1:13" ht="19.5" customHeight="1">
      <c r="A1018" s="2" t="s">
        <v>0</v>
      </c>
      <c r="B1018" s="2" t="s">
        <v>3</v>
      </c>
      <c r="C1018" s="5">
        <v>-80780</v>
      </c>
      <c r="D1018" s="5">
        <v>-80773</v>
      </c>
      <c r="E1018" s="5">
        <f t="shared" si="75"/>
        <v>257454</v>
      </c>
      <c r="F1018" s="5">
        <f t="shared" si="76"/>
        <v>257461</v>
      </c>
      <c r="G1018" s="2" t="s">
        <v>1042</v>
      </c>
      <c r="H1018" s="2">
        <v>5.02</v>
      </c>
      <c r="I1018" s="2">
        <v>-7.87</v>
      </c>
      <c r="K1018" s="2">
        <f t="shared" si="79"/>
        <v>651</v>
      </c>
      <c r="L1018" s="1">
        <f t="shared" si="77"/>
        <v>565</v>
      </c>
      <c r="M1018" s="1">
        <f t="shared" si="78"/>
        <v>608</v>
      </c>
    </row>
    <row r="1019" spans="1:13" ht="19.5" customHeight="1">
      <c r="A1019" s="2" t="s">
        <v>0</v>
      </c>
      <c r="B1019" s="2" t="s">
        <v>3</v>
      </c>
      <c r="C1019" s="5">
        <v>-80215</v>
      </c>
      <c r="D1019" s="5">
        <v>-80208</v>
      </c>
      <c r="E1019" s="5">
        <f t="shared" si="75"/>
        <v>258019</v>
      </c>
      <c r="F1019" s="5">
        <f t="shared" si="76"/>
        <v>258026</v>
      </c>
      <c r="G1019" s="2" t="s">
        <v>1043</v>
      </c>
      <c r="H1019" s="2">
        <v>4.82</v>
      </c>
      <c r="I1019" s="2">
        <v>-7.41</v>
      </c>
      <c r="K1019" s="2">
        <f t="shared" si="79"/>
        <v>565</v>
      </c>
      <c r="L1019" s="1">
        <f t="shared" si="77"/>
        <v>2</v>
      </c>
      <c r="M1019" s="1">
        <f t="shared" si="78"/>
        <v>283.5</v>
      </c>
    </row>
    <row r="1020" spans="1:13" ht="19.5" customHeight="1">
      <c r="A1020" s="2" t="s">
        <v>0</v>
      </c>
      <c r="B1020" s="2" t="s">
        <v>1</v>
      </c>
      <c r="C1020" s="5">
        <v>-80213</v>
      </c>
      <c r="D1020" s="5">
        <v>-80206</v>
      </c>
      <c r="E1020" s="5">
        <f t="shared" si="75"/>
        <v>258021</v>
      </c>
      <c r="F1020" s="5">
        <f t="shared" si="76"/>
        <v>258028</v>
      </c>
      <c r="G1020" s="2" t="s">
        <v>1044</v>
      </c>
      <c r="H1020" s="2">
        <v>4.7</v>
      </c>
      <c r="I1020" s="2">
        <v>-7.14</v>
      </c>
      <c r="K1020" s="2">
        <f t="shared" si="79"/>
        <v>2</v>
      </c>
      <c r="L1020" s="1">
        <f t="shared" si="77"/>
        <v>94</v>
      </c>
      <c r="M1020" s="1">
        <f t="shared" si="78"/>
        <v>48</v>
      </c>
    </row>
    <row r="1021" spans="1:13" ht="19.5" customHeight="1">
      <c r="A1021" s="2" t="s">
        <v>0</v>
      </c>
      <c r="B1021" s="2" t="s">
        <v>1</v>
      </c>
      <c r="C1021" s="5">
        <v>-80119</v>
      </c>
      <c r="D1021" s="5">
        <v>-80112</v>
      </c>
      <c r="E1021" s="5">
        <f t="shared" si="75"/>
        <v>258115</v>
      </c>
      <c r="F1021" s="5">
        <f t="shared" si="76"/>
        <v>258122</v>
      </c>
      <c r="G1021" s="2" t="s">
        <v>1045</v>
      </c>
      <c r="H1021" s="2">
        <v>4.59</v>
      </c>
      <c r="I1021" s="2">
        <v>-6.92</v>
      </c>
      <c r="K1021" s="2">
        <f t="shared" si="79"/>
        <v>94</v>
      </c>
      <c r="L1021" s="1">
        <f t="shared" si="77"/>
        <v>537</v>
      </c>
      <c r="M1021" s="1">
        <f t="shared" si="78"/>
        <v>315.5</v>
      </c>
    </row>
    <row r="1022" spans="1:13" ht="19.5" customHeight="1">
      <c r="A1022" s="2" t="s">
        <v>0</v>
      </c>
      <c r="B1022" s="2" t="s">
        <v>3</v>
      </c>
      <c r="C1022" s="5">
        <v>-79582</v>
      </c>
      <c r="D1022" s="5">
        <v>-79575</v>
      </c>
      <c r="E1022" s="5">
        <f t="shared" si="75"/>
        <v>258652</v>
      </c>
      <c r="F1022" s="5">
        <f t="shared" si="76"/>
        <v>258659</v>
      </c>
      <c r="G1022" s="2" t="s">
        <v>1046</v>
      </c>
      <c r="H1022" s="2">
        <v>4.71</v>
      </c>
      <c r="I1022" s="2">
        <v>-7.22</v>
      </c>
      <c r="K1022" s="2">
        <f t="shared" si="79"/>
        <v>537</v>
      </c>
      <c r="L1022" s="1">
        <f t="shared" si="77"/>
        <v>159</v>
      </c>
      <c r="M1022" s="1">
        <f t="shared" si="78"/>
        <v>348</v>
      </c>
    </row>
    <row r="1023" spans="1:13" ht="19.5" customHeight="1">
      <c r="A1023" s="2" t="s">
        <v>0</v>
      </c>
      <c r="B1023" s="2" t="s">
        <v>3</v>
      </c>
      <c r="C1023" s="5">
        <v>-79423</v>
      </c>
      <c r="D1023" s="5">
        <v>-79416</v>
      </c>
      <c r="E1023" s="5">
        <f t="shared" si="75"/>
        <v>258811</v>
      </c>
      <c r="F1023" s="5">
        <f t="shared" si="76"/>
        <v>258818</v>
      </c>
      <c r="G1023" s="2" t="s">
        <v>1047</v>
      </c>
      <c r="H1023" s="2">
        <v>5</v>
      </c>
      <c r="I1023" s="2">
        <v>-7.8</v>
      </c>
      <c r="K1023" s="2">
        <f t="shared" si="79"/>
        <v>159</v>
      </c>
      <c r="L1023" s="1">
        <f t="shared" si="77"/>
        <v>2</v>
      </c>
      <c r="M1023" s="1">
        <f t="shared" si="78"/>
        <v>80.5</v>
      </c>
    </row>
    <row r="1024" spans="1:13" ht="19.5" customHeight="1">
      <c r="A1024" s="2" t="s">
        <v>0</v>
      </c>
      <c r="B1024" s="2" t="s">
        <v>1</v>
      </c>
      <c r="C1024" s="5">
        <v>-79421</v>
      </c>
      <c r="D1024" s="5">
        <v>-79414</v>
      </c>
      <c r="E1024" s="5">
        <f t="shared" si="75"/>
        <v>258813</v>
      </c>
      <c r="F1024" s="5">
        <f t="shared" si="76"/>
        <v>258820</v>
      </c>
      <c r="G1024" s="2" t="s">
        <v>1048</v>
      </c>
      <c r="H1024" s="2">
        <v>4.55</v>
      </c>
      <c r="I1024" s="2">
        <v>-6.87</v>
      </c>
      <c r="K1024" s="2">
        <f t="shared" si="79"/>
        <v>2</v>
      </c>
      <c r="L1024" s="1">
        <f t="shared" si="77"/>
        <v>278</v>
      </c>
      <c r="M1024" s="1">
        <f t="shared" si="78"/>
        <v>140</v>
      </c>
    </row>
    <row r="1025" spans="1:13" ht="19.5" customHeight="1">
      <c r="A1025" s="2" t="s">
        <v>0</v>
      </c>
      <c r="B1025" s="2" t="s">
        <v>3</v>
      </c>
      <c r="C1025" s="5">
        <v>-79143</v>
      </c>
      <c r="D1025" s="5">
        <v>-79136</v>
      </c>
      <c r="E1025" s="5">
        <f t="shared" si="75"/>
        <v>259091</v>
      </c>
      <c r="F1025" s="5">
        <f t="shared" si="76"/>
        <v>259098</v>
      </c>
      <c r="G1025" s="2" t="s">
        <v>1049</v>
      </c>
      <c r="H1025" s="2">
        <v>4.86</v>
      </c>
      <c r="I1025" s="2">
        <v>-7.45</v>
      </c>
      <c r="K1025" s="2">
        <f t="shared" si="79"/>
        <v>278</v>
      </c>
      <c r="L1025" s="1">
        <f t="shared" si="77"/>
        <v>474</v>
      </c>
      <c r="M1025" s="1">
        <f t="shared" si="78"/>
        <v>376</v>
      </c>
    </row>
    <row r="1026" spans="1:13" ht="19.5" customHeight="1">
      <c r="A1026" s="2" t="s">
        <v>0</v>
      </c>
      <c r="B1026" s="2" t="s">
        <v>3</v>
      </c>
      <c r="C1026" s="5">
        <v>-78669</v>
      </c>
      <c r="D1026" s="5">
        <v>-78662</v>
      </c>
      <c r="E1026" s="5">
        <f t="shared" si="75"/>
        <v>259565</v>
      </c>
      <c r="F1026" s="5">
        <f t="shared" si="76"/>
        <v>259572</v>
      </c>
      <c r="G1026" s="2" t="s">
        <v>1050</v>
      </c>
      <c r="H1026" s="2">
        <v>4.97</v>
      </c>
      <c r="I1026" s="2">
        <v>-7.67</v>
      </c>
      <c r="K1026" s="2">
        <f t="shared" si="79"/>
        <v>474</v>
      </c>
      <c r="L1026" s="1">
        <f t="shared" si="77"/>
        <v>310</v>
      </c>
      <c r="M1026" s="1">
        <f t="shared" si="78"/>
        <v>392</v>
      </c>
    </row>
    <row r="1027" spans="1:13" ht="19.5" customHeight="1">
      <c r="A1027" s="2" t="s">
        <v>0</v>
      </c>
      <c r="B1027" s="2" t="s">
        <v>1</v>
      </c>
      <c r="C1027" s="5">
        <v>-78359</v>
      </c>
      <c r="D1027" s="5">
        <v>-78352</v>
      </c>
      <c r="E1027" s="5">
        <f t="shared" si="75"/>
        <v>259875</v>
      </c>
      <c r="F1027" s="5">
        <f t="shared" si="76"/>
        <v>259882</v>
      </c>
      <c r="G1027" s="2" t="s">
        <v>1051</v>
      </c>
      <c r="H1027" s="2">
        <v>4.49</v>
      </c>
      <c r="I1027" s="2">
        <v>-6.82</v>
      </c>
      <c r="K1027" s="2">
        <f t="shared" si="79"/>
        <v>310</v>
      </c>
      <c r="L1027" s="1">
        <f t="shared" si="77"/>
        <v>161</v>
      </c>
      <c r="M1027" s="1">
        <f t="shared" si="78"/>
        <v>235.5</v>
      </c>
    </row>
    <row r="1028" spans="1:13" ht="19.5" customHeight="1">
      <c r="A1028" s="2" t="s">
        <v>0</v>
      </c>
      <c r="B1028" s="2" t="s">
        <v>1</v>
      </c>
      <c r="C1028" s="5">
        <v>-78198</v>
      </c>
      <c r="D1028" s="5">
        <v>-78191</v>
      </c>
      <c r="E1028" s="5">
        <f t="shared" si="75"/>
        <v>260036</v>
      </c>
      <c r="F1028" s="5">
        <f t="shared" si="76"/>
        <v>260043</v>
      </c>
      <c r="G1028" s="2" t="s">
        <v>1052</v>
      </c>
      <c r="H1028" s="2">
        <v>4.49</v>
      </c>
      <c r="I1028" s="2">
        <v>-6.82</v>
      </c>
      <c r="K1028" s="2">
        <f t="shared" si="79"/>
        <v>161</v>
      </c>
      <c r="L1028" s="1">
        <f t="shared" si="77"/>
        <v>311</v>
      </c>
      <c r="M1028" s="1">
        <f t="shared" si="78"/>
        <v>236</v>
      </c>
    </row>
    <row r="1029" spans="1:13" ht="19.5" customHeight="1">
      <c r="A1029" s="2" t="s">
        <v>0</v>
      </c>
      <c r="B1029" s="2" t="s">
        <v>1</v>
      </c>
      <c r="C1029" s="5">
        <v>-77887</v>
      </c>
      <c r="D1029" s="5">
        <v>-77880</v>
      </c>
      <c r="E1029" s="5">
        <f aca="true" t="shared" si="80" ref="E1029:E1092">338234+C1029</f>
        <v>260347</v>
      </c>
      <c r="F1029" s="5">
        <f aca="true" t="shared" si="81" ref="F1029:F1092">338234+D1029</f>
        <v>260354</v>
      </c>
      <c r="G1029" s="2" t="s">
        <v>1053</v>
      </c>
      <c r="H1029" s="2">
        <v>4.61</v>
      </c>
      <c r="I1029" s="2">
        <v>-6.96</v>
      </c>
      <c r="K1029" s="2">
        <f t="shared" si="79"/>
        <v>311</v>
      </c>
      <c r="L1029" s="1">
        <f aca="true" t="shared" si="82" ref="L1029:L1092">E1030-E1029</f>
        <v>141</v>
      </c>
      <c r="M1029" s="1">
        <f aca="true" t="shared" si="83" ref="M1029:M1092">AVERAGE(K1029:L1029)</f>
        <v>226</v>
      </c>
    </row>
    <row r="1030" spans="1:13" ht="19.5" customHeight="1">
      <c r="A1030" s="2" t="s">
        <v>0</v>
      </c>
      <c r="B1030" s="2" t="s">
        <v>1</v>
      </c>
      <c r="C1030" s="5">
        <v>-77746</v>
      </c>
      <c r="D1030" s="5">
        <v>-77739</v>
      </c>
      <c r="E1030" s="5">
        <f t="shared" si="80"/>
        <v>260488</v>
      </c>
      <c r="F1030" s="5">
        <f t="shared" si="81"/>
        <v>260495</v>
      </c>
      <c r="G1030" s="2" t="s">
        <v>1054</v>
      </c>
      <c r="H1030" s="2">
        <v>4.61</v>
      </c>
      <c r="I1030" s="2">
        <v>-6.96</v>
      </c>
      <c r="K1030" s="2">
        <f aca="true" t="shared" si="84" ref="K1030:K1093">E1030-E1029</f>
        <v>141</v>
      </c>
      <c r="L1030" s="1">
        <f t="shared" si="82"/>
        <v>489</v>
      </c>
      <c r="M1030" s="1">
        <f t="shared" si="83"/>
        <v>315</v>
      </c>
    </row>
    <row r="1031" spans="1:13" ht="19.5" customHeight="1">
      <c r="A1031" s="2" t="s">
        <v>0</v>
      </c>
      <c r="B1031" s="2" t="s">
        <v>3</v>
      </c>
      <c r="C1031" s="5">
        <v>-77257</v>
      </c>
      <c r="D1031" s="5">
        <v>-77250</v>
      </c>
      <c r="E1031" s="5">
        <f t="shared" si="80"/>
        <v>260977</v>
      </c>
      <c r="F1031" s="5">
        <f t="shared" si="81"/>
        <v>260984</v>
      </c>
      <c r="G1031" s="2" t="s">
        <v>1055</v>
      </c>
      <c r="H1031" s="2">
        <v>4.37</v>
      </c>
      <c r="I1031" s="2">
        <v>-6.57</v>
      </c>
      <c r="K1031" s="2">
        <f t="shared" si="84"/>
        <v>489</v>
      </c>
      <c r="L1031" s="1">
        <f t="shared" si="82"/>
        <v>2</v>
      </c>
      <c r="M1031" s="1">
        <f t="shared" si="83"/>
        <v>245.5</v>
      </c>
    </row>
    <row r="1032" spans="1:13" ht="19.5" customHeight="1">
      <c r="A1032" s="2" t="s">
        <v>0</v>
      </c>
      <c r="B1032" s="2" t="s">
        <v>1</v>
      </c>
      <c r="C1032" s="5">
        <v>-77255</v>
      </c>
      <c r="D1032" s="5">
        <v>-77248</v>
      </c>
      <c r="E1032" s="5">
        <f t="shared" si="80"/>
        <v>260979</v>
      </c>
      <c r="F1032" s="5">
        <f t="shared" si="81"/>
        <v>260986</v>
      </c>
      <c r="G1032" s="2" t="s">
        <v>1056</v>
      </c>
      <c r="H1032" s="2">
        <v>4.6</v>
      </c>
      <c r="I1032" s="2">
        <v>-6.94</v>
      </c>
      <c r="K1032" s="2">
        <f t="shared" si="84"/>
        <v>2</v>
      </c>
      <c r="L1032" s="1">
        <f t="shared" si="82"/>
        <v>173</v>
      </c>
      <c r="M1032" s="1">
        <f t="shared" si="83"/>
        <v>87.5</v>
      </c>
    </row>
    <row r="1033" spans="1:13" ht="19.5" customHeight="1">
      <c r="A1033" s="2" t="s">
        <v>0</v>
      </c>
      <c r="B1033" s="2" t="s">
        <v>1</v>
      </c>
      <c r="C1033" s="5">
        <v>-77082</v>
      </c>
      <c r="D1033" s="5">
        <v>-77075</v>
      </c>
      <c r="E1033" s="5">
        <f t="shared" si="80"/>
        <v>261152</v>
      </c>
      <c r="F1033" s="5">
        <f t="shared" si="81"/>
        <v>261159</v>
      </c>
      <c r="G1033" s="2" t="s">
        <v>1057</v>
      </c>
      <c r="H1033" s="2">
        <v>4.61</v>
      </c>
      <c r="I1033" s="2">
        <v>-6.96</v>
      </c>
      <c r="K1033" s="2">
        <f t="shared" si="84"/>
        <v>173</v>
      </c>
      <c r="L1033" s="1">
        <f t="shared" si="82"/>
        <v>186</v>
      </c>
      <c r="M1033" s="1">
        <f t="shared" si="83"/>
        <v>179.5</v>
      </c>
    </row>
    <row r="1034" spans="1:13" ht="19.5" customHeight="1">
      <c r="A1034" s="2" t="s">
        <v>0</v>
      </c>
      <c r="B1034" s="2" t="s">
        <v>1</v>
      </c>
      <c r="C1034" s="5">
        <v>-76896</v>
      </c>
      <c r="D1034" s="5">
        <v>-76889</v>
      </c>
      <c r="E1034" s="5">
        <f t="shared" si="80"/>
        <v>261338</v>
      </c>
      <c r="F1034" s="5">
        <f t="shared" si="81"/>
        <v>261345</v>
      </c>
      <c r="G1034" s="2" t="s">
        <v>1058</v>
      </c>
      <c r="H1034" s="2">
        <v>4.61</v>
      </c>
      <c r="I1034" s="2">
        <v>-6.96</v>
      </c>
      <c r="K1034" s="2">
        <f t="shared" si="84"/>
        <v>186</v>
      </c>
      <c r="L1034" s="1">
        <f t="shared" si="82"/>
        <v>289</v>
      </c>
      <c r="M1034" s="1">
        <f t="shared" si="83"/>
        <v>237.5</v>
      </c>
    </row>
    <row r="1035" spans="1:13" ht="19.5" customHeight="1">
      <c r="A1035" s="2" t="s">
        <v>0</v>
      </c>
      <c r="B1035" s="2" t="s">
        <v>3</v>
      </c>
      <c r="C1035" s="5">
        <v>-76607</v>
      </c>
      <c r="D1035" s="5">
        <v>-76600</v>
      </c>
      <c r="E1035" s="5">
        <f t="shared" si="80"/>
        <v>261627</v>
      </c>
      <c r="F1035" s="5">
        <f t="shared" si="81"/>
        <v>261634</v>
      </c>
      <c r="G1035" s="2" t="s">
        <v>1059</v>
      </c>
      <c r="H1035" s="2">
        <v>4.4</v>
      </c>
      <c r="I1035" s="2">
        <v>-6.68</v>
      </c>
      <c r="K1035" s="2">
        <f t="shared" si="84"/>
        <v>289</v>
      </c>
      <c r="L1035" s="1">
        <f t="shared" si="82"/>
        <v>384</v>
      </c>
      <c r="M1035" s="1">
        <f t="shared" si="83"/>
        <v>336.5</v>
      </c>
    </row>
    <row r="1036" spans="1:13" ht="19.5" customHeight="1">
      <c r="A1036" s="2" t="s">
        <v>0</v>
      </c>
      <c r="B1036" s="2" t="s">
        <v>1</v>
      </c>
      <c r="C1036" s="5">
        <v>-76223</v>
      </c>
      <c r="D1036" s="5">
        <v>-76216</v>
      </c>
      <c r="E1036" s="5">
        <f t="shared" si="80"/>
        <v>262011</v>
      </c>
      <c r="F1036" s="5">
        <f t="shared" si="81"/>
        <v>262018</v>
      </c>
      <c r="G1036" s="2" t="s">
        <v>1060</v>
      </c>
      <c r="H1036" s="2">
        <v>4.44</v>
      </c>
      <c r="I1036" s="2">
        <v>-6.71</v>
      </c>
      <c r="K1036" s="2">
        <f t="shared" si="84"/>
        <v>384</v>
      </c>
      <c r="L1036" s="1">
        <f t="shared" si="82"/>
        <v>26</v>
      </c>
      <c r="M1036" s="1">
        <f t="shared" si="83"/>
        <v>205</v>
      </c>
    </row>
    <row r="1037" spans="1:13" ht="19.5" customHeight="1">
      <c r="A1037" s="2" t="s">
        <v>0</v>
      </c>
      <c r="B1037" s="2" t="s">
        <v>3</v>
      </c>
      <c r="C1037" s="5">
        <v>-76197</v>
      </c>
      <c r="D1037" s="5">
        <v>-76190</v>
      </c>
      <c r="E1037" s="5">
        <f t="shared" si="80"/>
        <v>262037</v>
      </c>
      <c r="F1037" s="5">
        <f t="shared" si="81"/>
        <v>262044</v>
      </c>
      <c r="G1037" s="2" t="s">
        <v>1061</v>
      </c>
      <c r="H1037" s="2">
        <v>5.2</v>
      </c>
      <c r="I1037" s="2">
        <v>-8.23</v>
      </c>
      <c r="K1037" s="2">
        <f t="shared" si="84"/>
        <v>26</v>
      </c>
      <c r="L1037" s="1">
        <f t="shared" si="82"/>
        <v>2</v>
      </c>
      <c r="M1037" s="1">
        <f t="shared" si="83"/>
        <v>14</v>
      </c>
    </row>
    <row r="1038" spans="1:13" ht="19.5" customHeight="1">
      <c r="A1038" s="2" t="s">
        <v>0</v>
      </c>
      <c r="B1038" s="2" t="s">
        <v>1</v>
      </c>
      <c r="C1038" s="5">
        <v>-76195</v>
      </c>
      <c r="D1038" s="5">
        <v>-76188</v>
      </c>
      <c r="E1038" s="5">
        <f t="shared" si="80"/>
        <v>262039</v>
      </c>
      <c r="F1038" s="5">
        <f t="shared" si="81"/>
        <v>262046</v>
      </c>
      <c r="G1038" s="2" t="s">
        <v>1062</v>
      </c>
      <c r="H1038" s="2">
        <v>4.39</v>
      </c>
      <c r="I1038" s="2">
        <v>-6.62</v>
      </c>
      <c r="K1038" s="2">
        <f t="shared" si="84"/>
        <v>2</v>
      </c>
      <c r="L1038" s="1">
        <f t="shared" si="82"/>
        <v>87</v>
      </c>
      <c r="M1038" s="1">
        <f t="shared" si="83"/>
        <v>44.5</v>
      </c>
    </row>
    <row r="1039" spans="1:13" ht="19.5" customHeight="1">
      <c r="A1039" s="2" t="s">
        <v>0</v>
      </c>
      <c r="B1039" s="2" t="s">
        <v>3</v>
      </c>
      <c r="C1039" s="5">
        <v>-76108</v>
      </c>
      <c r="D1039" s="5">
        <v>-76101</v>
      </c>
      <c r="E1039" s="5">
        <f t="shared" si="80"/>
        <v>262126</v>
      </c>
      <c r="F1039" s="5">
        <f t="shared" si="81"/>
        <v>262133</v>
      </c>
      <c r="G1039" s="2" t="s">
        <v>1063</v>
      </c>
      <c r="H1039" s="2">
        <v>4.86</v>
      </c>
      <c r="I1039" s="2">
        <v>-7.45</v>
      </c>
      <c r="K1039" s="2">
        <f t="shared" si="84"/>
        <v>87</v>
      </c>
      <c r="L1039" s="1">
        <f t="shared" si="82"/>
        <v>67</v>
      </c>
      <c r="M1039" s="1">
        <f t="shared" si="83"/>
        <v>77</v>
      </c>
    </row>
    <row r="1040" spans="1:13" ht="19.5" customHeight="1">
      <c r="A1040" s="2" t="s">
        <v>0</v>
      </c>
      <c r="B1040" s="2" t="s">
        <v>1</v>
      </c>
      <c r="C1040" s="5">
        <v>-76041</v>
      </c>
      <c r="D1040" s="5">
        <v>-76034</v>
      </c>
      <c r="E1040" s="5">
        <f t="shared" si="80"/>
        <v>262193</v>
      </c>
      <c r="F1040" s="5">
        <f t="shared" si="81"/>
        <v>262200</v>
      </c>
      <c r="G1040" s="2" t="s">
        <v>1064</v>
      </c>
      <c r="H1040" s="2">
        <v>4.61</v>
      </c>
      <c r="I1040" s="2">
        <v>-6.96</v>
      </c>
      <c r="K1040" s="2">
        <f t="shared" si="84"/>
        <v>67</v>
      </c>
      <c r="L1040" s="1">
        <f t="shared" si="82"/>
        <v>74</v>
      </c>
      <c r="M1040" s="1">
        <f t="shared" si="83"/>
        <v>70.5</v>
      </c>
    </row>
    <row r="1041" spans="1:13" ht="19.5" customHeight="1">
      <c r="A1041" s="2" t="s">
        <v>0</v>
      </c>
      <c r="B1041" s="2" t="s">
        <v>1</v>
      </c>
      <c r="C1041" s="5">
        <v>-75967</v>
      </c>
      <c r="D1041" s="5">
        <v>-75960</v>
      </c>
      <c r="E1041" s="5">
        <f t="shared" si="80"/>
        <v>262267</v>
      </c>
      <c r="F1041" s="5">
        <f t="shared" si="81"/>
        <v>262274</v>
      </c>
      <c r="G1041" s="2" t="s">
        <v>1065</v>
      </c>
      <c r="H1041" s="2">
        <v>4.61</v>
      </c>
      <c r="I1041" s="2">
        <v>-6.96</v>
      </c>
      <c r="K1041" s="2">
        <f t="shared" si="84"/>
        <v>74</v>
      </c>
      <c r="L1041" s="1">
        <f t="shared" si="82"/>
        <v>894</v>
      </c>
      <c r="M1041" s="1">
        <f t="shared" si="83"/>
        <v>484</v>
      </c>
    </row>
    <row r="1042" spans="1:13" ht="19.5" customHeight="1">
      <c r="A1042" s="2" t="s">
        <v>0</v>
      </c>
      <c r="B1042" s="2" t="s">
        <v>3</v>
      </c>
      <c r="C1042" s="5">
        <v>-75073</v>
      </c>
      <c r="D1042" s="5">
        <v>-75066</v>
      </c>
      <c r="E1042" s="5">
        <f t="shared" si="80"/>
        <v>263161</v>
      </c>
      <c r="F1042" s="5">
        <f t="shared" si="81"/>
        <v>263168</v>
      </c>
      <c r="G1042" s="2" t="s">
        <v>1066</v>
      </c>
      <c r="H1042" s="2">
        <v>5.08</v>
      </c>
      <c r="I1042" s="2">
        <v>-8.03</v>
      </c>
      <c r="K1042" s="2">
        <f t="shared" si="84"/>
        <v>894</v>
      </c>
      <c r="L1042" s="1">
        <f t="shared" si="82"/>
        <v>256</v>
      </c>
      <c r="M1042" s="1">
        <f t="shared" si="83"/>
        <v>575</v>
      </c>
    </row>
    <row r="1043" spans="1:13" ht="19.5" customHeight="1">
      <c r="A1043" s="2" t="s">
        <v>0</v>
      </c>
      <c r="B1043" s="2" t="s">
        <v>1</v>
      </c>
      <c r="C1043" s="5">
        <v>-74817</v>
      </c>
      <c r="D1043" s="5">
        <v>-74810</v>
      </c>
      <c r="E1043" s="5">
        <f t="shared" si="80"/>
        <v>263417</v>
      </c>
      <c r="F1043" s="5">
        <f t="shared" si="81"/>
        <v>263424</v>
      </c>
      <c r="G1043" s="2" t="s">
        <v>1067</v>
      </c>
      <c r="H1043" s="2">
        <v>4.42</v>
      </c>
      <c r="I1043" s="2">
        <v>-6.69</v>
      </c>
      <c r="K1043" s="2">
        <f t="shared" si="84"/>
        <v>256</v>
      </c>
      <c r="L1043" s="1">
        <f t="shared" si="82"/>
        <v>594</v>
      </c>
      <c r="M1043" s="1">
        <f t="shared" si="83"/>
        <v>425</v>
      </c>
    </row>
    <row r="1044" spans="1:13" ht="19.5" customHeight="1">
      <c r="A1044" s="2" t="s">
        <v>0</v>
      </c>
      <c r="B1044" s="2" t="s">
        <v>3</v>
      </c>
      <c r="C1044" s="5">
        <v>-74223</v>
      </c>
      <c r="D1044" s="5">
        <v>-74216</v>
      </c>
      <c r="E1044" s="5">
        <f t="shared" si="80"/>
        <v>264011</v>
      </c>
      <c r="F1044" s="5">
        <f t="shared" si="81"/>
        <v>264018</v>
      </c>
      <c r="G1044" s="2" t="s">
        <v>1068</v>
      </c>
      <c r="H1044" s="2">
        <v>4.4</v>
      </c>
      <c r="I1044" s="2">
        <v>-6.68</v>
      </c>
      <c r="K1044" s="2">
        <f t="shared" si="84"/>
        <v>594</v>
      </c>
      <c r="L1044" s="1">
        <f t="shared" si="82"/>
        <v>615</v>
      </c>
      <c r="M1044" s="1">
        <f t="shared" si="83"/>
        <v>604.5</v>
      </c>
    </row>
    <row r="1045" spans="1:13" ht="19.5" customHeight="1">
      <c r="A1045" s="2" t="s">
        <v>0</v>
      </c>
      <c r="B1045" s="2" t="s">
        <v>3</v>
      </c>
      <c r="C1045" s="5">
        <v>-73608</v>
      </c>
      <c r="D1045" s="5">
        <v>-73601</v>
      </c>
      <c r="E1045" s="5">
        <f t="shared" si="80"/>
        <v>264626</v>
      </c>
      <c r="F1045" s="5">
        <f t="shared" si="81"/>
        <v>264633</v>
      </c>
      <c r="G1045" s="2" t="s">
        <v>1069</v>
      </c>
      <c r="H1045" s="2">
        <v>4.6</v>
      </c>
      <c r="I1045" s="2">
        <v>-6.94</v>
      </c>
      <c r="K1045" s="2">
        <f t="shared" si="84"/>
        <v>615</v>
      </c>
      <c r="L1045" s="1">
        <f t="shared" si="82"/>
        <v>2</v>
      </c>
      <c r="M1045" s="1">
        <f t="shared" si="83"/>
        <v>308.5</v>
      </c>
    </row>
    <row r="1046" spans="1:13" ht="19.5" customHeight="1">
      <c r="A1046" s="2" t="s">
        <v>0</v>
      </c>
      <c r="B1046" s="2" t="s">
        <v>1</v>
      </c>
      <c r="C1046" s="5">
        <v>-73606</v>
      </c>
      <c r="D1046" s="5">
        <v>-73599</v>
      </c>
      <c r="E1046" s="5">
        <f t="shared" si="80"/>
        <v>264628</v>
      </c>
      <c r="F1046" s="5">
        <f t="shared" si="81"/>
        <v>264635</v>
      </c>
      <c r="G1046" s="2" t="s">
        <v>1070</v>
      </c>
      <c r="H1046" s="2">
        <v>4.77</v>
      </c>
      <c r="I1046" s="2">
        <v>-7.37</v>
      </c>
      <c r="K1046" s="2">
        <f t="shared" si="84"/>
        <v>2</v>
      </c>
      <c r="L1046" s="1">
        <f t="shared" si="82"/>
        <v>49</v>
      </c>
      <c r="M1046" s="1">
        <f t="shared" si="83"/>
        <v>25.5</v>
      </c>
    </row>
    <row r="1047" spans="1:13" ht="19.5" customHeight="1">
      <c r="A1047" s="2" t="s">
        <v>0</v>
      </c>
      <c r="B1047" s="2" t="s">
        <v>3</v>
      </c>
      <c r="C1047" s="5">
        <v>-73557</v>
      </c>
      <c r="D1047" s="5">
        <v>-73550</v>
      </c>
      <c r="E1047" s="5">
        <f t="shared" si="80"/>
        <v>264677</v>
      </c>
      <c r="F1047" s="5">
        <f t="shared" si="81"/>
        <v>264684</v>
      </c>
      <c r="G1047" s="2" t="s">
        <v>1071</v>
      </c>
      <c r="H1047" s="2">
        <v>5.02</v>
      </c>
      <c r="I1047" s="2">
        <v>-7.87</v>
      </c>
      <c r="K1047" s="2">
        <f t="shared" si="84"/>
        <v>49</v>
      </c>
      <c r="L1047" s="1">
        <f t="shared" si="82"/>
        <v>71</v>
      </c>
      <c r="M1047" s="1">
        <f t="shared" si="83"/>
        <v>60</v>
      </c>
    </row>
    <row r="1048" spans="1:13" ht="19.5" customHeight="1">
      <c r="A1048" s="2" t="s">
        <v>0</v>
      </c>
      <c r="B1048" s="2" t="s">
        <v>3</v>
      </c>
      <c r="C1048" s="5">
        <v>-73486</v>
      </c>
      <c r="D1048" s="5">
        <v>-73479</v>
      </c>
      <c r="E1048" s="5">
        <f t="shared" si="80"/>
        <v>264748</v>
      </c>
      <c r="F1048" s="5">
        <f t="shared" si="81"/>
        <v>264755</v>
      </c>
      <c r="G1048" s="2" t="s">
        <v>1072</v>
      </c>
      <c r="H1048" s="2">
        <v>4.77</v>
      </c>
      <c r="I1048" s="2">
        <v>-7.37</v>
      </c>
      <c r="K1048" s="2">
        <f t="shared" si="84"/>
        <v>71</v>
      </c>
      <c r="L1048" s="1">
        <f t="shared" si="82"/>
        <v>6</v>
      </c>
      <c r="M1048" s="1">
        <f t="shared" si="83"/>
        <v>38.5</v>
      </c>
    </row>
    <row r="1049" spans="1:13" ht="19.5" customHeight="1">
      <c r="A1049" s="2" t="s">
        <v>0</v>
      </c>
      <c r="B1049" s="2" t="s">
        <v>1</v>
      </c>
      <c r="C1049" s="5">
        <v>-73480</v>
      </c>
      <c r="D1049" s="5">
        <v>-73473</v>
      </c>
      <c r="E1049" s="5">
        <f t="shared" si="80"/>
        <v>264754</v>
      </c>
      <c r="F1049" s="5">
        <f t="shared" si="81"/>
        <v>264761</v>
      </c>
      <c r="G1049" s="2" t="s">
        <v>1073</v>
      </c>
      <c r="H1049" s="2">
        <v>4.86</v>
      </c>
      <c r="I1049" s="2">
        <v>-7.45</v>
      </c>
      <c r="K1049" s="2">
        <f t="shared" si="84"/>
        <v>6</v>
      </c>
      <c r="L1049" s="1">
        <f t="shared" si="82"/>
        <v>646</v>
      </c>
      <c r="M1049" s="1">
        <f t="shared" si="83"/>
        <v>326</v>
      </c>
    </row>
    <row r="1050" spans="1:13" ht="19.5" customHeight="1">
      <c r="A1050" s="2" t="s">
        <v>0</v>
      </c>
      <c r="B1050" s="2" t="s">
        <v>1</v>
      </c>
      <c r="C1050" s="5">
        <v>-72834</v>
      </c>
      <c r="D1050" s="5">
        <v>-72827</v>
      </c>
      <c r="E1050" s="5">
        <f t="shared" si="80"/>
        <v>265400</v>
      </c>
      <c r="F1050" s="5">
        <f t="shared" si="81"/>
        <v>265407</v>
      </c>
      <c r="G1050" s="2" t="s">
        <v>1074</v>
      </c>
      <c r="H1050" s="2">
        <v>4.37</v>
      </c>
      <c r="I1050" s="2">
        <v>-6.59</v>
      </c>
      <c r="K1050" s="2">
        <f t="shared" si="84"/>
        <v>646</v>
      </c>
      <c r="L1050" s="1">
        <f t="shared" si="82"/>
        <v>2043</v>
      </c>
      <c r="M1050" s="1">
        <f t="shared" si="83"/>
        <v>1344.5</v>
      </c>
    </row>
    <row r="1051" spans="1:13" ht="19.5" customHeight="1">
      <c r="A1051" s="2" t="s">
        <v>0</v>
      </c>
      <c r="B1051" s="2" t="s">
        <v>1</v>
      </c>
      <c r="C1051" s="5">
        <v>-70791</v>
      </c>
      <c r="D1051" s="5">
        <v>-70784</v>
      </c>
      <c r="E1051" s="5">
        <f t="shared" si="80"/>
        <v>267443</v>
      </c>
      <c r="F1051" s="5">
        <f t="shared" si="81"/>
        <v>267450</v>
      </c>
      <c r="G1051" s="2" t="s">
        <v>85</v>
      </c>
      <c r="H1051" s="2">
        <v>5.69</v>
      </c>
      <c r="I1051" s="2">
        <v>-9.93</v>
      </c>
      <c r="K1051" s="2">
        <f t="shared" si="84"/>
        <v>2043</v>
      </c>
      <c r="L1051" s="1">
        <f t="shared" si="82"/>
        <v>5</v>
      </c>
      <c r="M1051" s="1">
        <f t="shared" si="83"/>
        <v>1024</v>
      </c>
    </row>
    <row r="1052" spans="1:13" ht="19.5" customHeight="1">
      <c r="A1052" s="2" t="s">
        <v>0</v>
      </c>
      <c r="B1052" s="2" t="s">
        <v>3</v>
      </c>
      <c r="C1052" s="5">
        <v>-70786</v>
      </c>
      <c r="D1052" s="5">
        <v>-70779</v>
      </c>
      <c r="E1052" s="5">
        <f t="shared" si="80"/>
        <v>267448</v>
      </c>
      <c r="F1052" s="5">
        <f t="shared" si="81"/>
        <v>267455</v>
      </c>
      <c r="G1052" s="2" t="s">
        <v>1075</v>
      </c>
      <c r="H1052" s="2">
        <v>5.42</v>
      </c>
      <c r="I1052" s="2">
        <v>-8.94</v>
      </c>
      <c r="K1052" s="2">
        <f t="shared" si="84"/>
        <v>5</v>
      </c>
      <c r="L1052" s="1">
        <f t="shared" si="82"/>
        <v>124</v>
      </c>
      <c r="M1052" s="1">
        <f t="shared" si="83"/>
        <v>64.5</v>
      </c>
    </row>
    <row r="1053" spans="1:13" ht="19.5" customHeight="1">
      <c r="A1053" s="2" t="s">
        <v>0</v>
      </c>
      <c r="B1053" s="2" t="s">
        <v>3</v>
      </c>
      <c r="C1053" s="5">
        <v>-70662</v>
      </c>
      <c r="D1053" s="5">
        <v>-70655</v>
      </c>
      <c r="E1053" s="5">
        <f t="shared" si="80"/>
        <v>267572</v>
      </c>
      <c r="F1053" s="5">
        <f t="shared" si="81"/>
        <v>267579</v>
      </c>
      <c r="G1053" s="2" t="s">
        <v>1076</v>
      </c>
      <c r="H1053" s="2">
        <v>4.98</v>
      </c>
      <c r="I1053" s="2">
        <v>-7.73</v>
      </c>
      <c r="K1053" s="2">
        <f t="shared" si="84"/>
        <v>124</v>
      </c>
      <c r="L1053" s="1">
        <f t="shared" si="82"/>
        <v>2</v>
      </c>
      <c r="M1053" s="1">
        <f t="shared" si="83"/>
        <v>63</v>
      </c>
    </row>
    <row r="1054" spans="1:13" ht="19.5" customHeight="1">
      <c r="A1054" s="2" t="s">
        <v>0</v>
      </c>
      <c r="B1054" s="2" t="s">
        <v>1</v>
      </c>
      <c r="C1054" s="5">
        <v>-70660</v>
      </c>
      <c r="D1054" s="5">
        <v>-70653</v>
      </c>
      <c r="E1054" s="5">
        <f t="shared" si="80"/>
        <v>267574</v>
      </c>
      <c r="F1054" s="5">
        <f t="shared" si="81"/>
        <v>267581</v>
      </c>
      <c r="G1054" s="2" t="s">
        <v>1077</v>
      </c>
      <c r="H1054" s="2">
        <v>4.49</v>
      </c>
      <c r="I1054" s="2">
        <v>-6.79</v>
      </c>
      <c r="K1054" s="2">
        <f t="shared" si="84"/>
        <v>2</v>
      </c>
      <c r="L1054" s="1">
        <f t="shared" si="82"/>
        <v>237</v>
      </c>
      <c r="M1054" s="1">
        <f t="shared" si="83"/>
        <v>119.5</v>
      </c>
    </row>
    <row r="1055" spans="1:13" ht="19.5" customHeight="1">
      <c r="A1055" s="2" t="s">
        <v>0</v>
      </c>
      <c r="B1055" s="2" t="s">
        <v>3</v>
      </c>
      <c r="C1055" s="5">
        <v>-70423</v>
      </c>
      <c r="D1055" s="5">
        <v>-70416</v>
      </c>
      <c r="E1055" s="5">
        <f t="shared" si="80"/>
        <v>267811</v>
      </c>
      <c r="F1055" s="5">
        <f t="shared" si="81"/>
        <v>267818</v>
      </c>
      <c r="G1055" s="2" t="s">
        <v>1078</v>
      </c>
      <c r="H1055" s="2">
        <v>5.42</v>
      </c>
      <c r="I1055" s="2">
        <v>-8.94</v>
      </c>
      <c r="K1055" s="2">
        <f t="shared" si="84"/>
        <v>237</v>
      </c>
      <c r="L1055" s="1">
        <f t="shared" si="82"/>
        <v>2</v>
      </c>
      <c r="M1055" s="1">
        <f t="shared" si="83"/>
        <v>119.5</v>
      </c>
    </row>
    <row r="1056" spans="1:13" ht="19.5" customHeight="1">
      <c r="A1056" s="2" t="s">
        <v>0</v>
      </c>
      <c r="B1056" s="2" t="s">
        <v>1</v>
      </c>
      <c r="C1056" s="5">
        <v>-70421</v>
      </c>
      <c r="D1056" s="5">
        <v>-70414</v>
      </c>
      <c r="E1056" s="5">
        <f t="shared" si="80"/>
        <v>267813</v>
      </c>
      <c r="F1056" s="5">
        <f t="shared" si="81"/>
        <v>267820</v>
      </c>
      <c r="G1056" s="2" t="s">
        <v>1079</v>
      </c>
      <c r="H1056" s="2">
        <v>4.49</v>
      </c>
      <c r="I1056" s="2">
        <v>-6.79</v>
      </c>
      <c r="K1056" s="2">
        <f t="shared" si="84"/>
        <v>2</v>
      </c>
      <c r="L1056" s="1">
        <f t="shared" si="82"/>
        <v>873</v>
      </c>
      <c r="M1056" s="1">
        <f t="shared" si="83"/>
        <v>437.5</v>
      </c>
    </row>
    <row r="1057" spans="1:13" ht="19.5" customHeight="1">
      <c r="A1057" s="2" t="s">
        <v>0</v>
      </c>
      <c r="B1057" s="2" t="s">
        <v>1</v>
      </c>
      <c r="C1057" s="5">
        <v>-69548</v>
      </c>
      <c r="D1057" s="5">
        <v>-69541</v>
      </c>
      <c r="E1057" s="5">
        <f t="shared" si="80"/>
        <v>268686</v>
      </c>
      <c r="F1057" s="5">
        <f t="shared" si="81"/>
        <v>268693</v>
      </c>
      <c r="G1057" s="2" t="s">
        <v>1080</v>
      </c>
      <c r="H1057" s="2">
        <v>4.86</v>
      </c>
      <c r="I1057" s="2">
        <v>-7.45</v>
      </c>
      <c r="K1057" s="2">
        <f t="shared" si="84"/>
        <v>873</v>
      </c>
      <c r="L1057" s="1">
        <f t="shared" si="82"/>
        <v>58</v>
      </c>
      <c r="M1057" s="1">
        <f t="shared" si="83"/>
        <v>465.5</v>
      </c>
    </row>
    <row r="1058" spans="1:13" ht="19.5" customHeight="1">
      <c r="A1058" s="2" t="s">
        <v>0</v>
      </c>
      <c r="B1058" s="2" t="s">
        <v>3</v>
      </c>
      <c r="C1058" s="5">
        <v>-69490</v>
      </c>
      <c r="D1058" s="5">
        <v>-69483</v>
      </c>
      <c r="E1058" s="5">
        <f t="shared" si="80"/>
        <v>268744</v>
      </c>
      <c r="F1058" s="5">
        <f t="shared" si="81"/>
        <v>268751</v>
      </c>
      <c r="G1058" s="2" t="s">
        <v>1081</v>
      </c>
      <c r="H1058" s="2">
        <v>4.39</v>
      </c>
      <c r="I1058" s="2">
        <v>-6.62</v>
      </c>
      <c r="K1058" s="2">
        <f t="shared" si="84"/>
        <v>58</v>
      </c>
      <c r="L1058" s="1">
        <f t="shared" si="82"/>
        <v>42</v>
      </c>
      <c r="M1058" s="1">
        <f t="shared" si="83"/>
        <v>50</v>
      </c>
    </row>
    <row r="1059" spans="1:13" ht="19.5" customHeight="1">
      <c r="A1059" s="2" t="s">
        <v>0</v>
      </c>
      <c r="B1059" s="2" t="s">
        <v>3</v>
      </c>
      <c r="C1059" s="5">
        <v>-69448</v>
      </c>
      <c r="D1059" s="5">
        <v>-69441</v>
      </c>
      <c r="E1059" s="5">
        <f t="shared" si="80"/>
        <v>268786</v>
      </c>
      <c r="F1059" s="5">
        <f t="shared" si="81"/>
        <v>268793</v>
      </c>
      <c r="G1059" s="2" t="s">
        <v>1082</v>
      </c>
      <c r="H1059" s="2">
        <v>4.7</v>
      </c>
      <c r="I1059" s="2">
        <v>-7.14</v>
      </c>
      <c r="K1059" s="2">
        <f t="shared" si="84"/>
        <v>42</v>
      </c>
      <c r="L1059" s="1">
        <f t="shared" si="82"/>
        <v>37</v>
      </c>
      <c r="M1059" s="1">
        <f t="shared" si="83"/>
        <v>39.5</v>
      </c>
    </row>
    <row r="1060" spans="1:13" ht="19.5" customHeight="1">
      <c r="A1060" s="2" t="s">
        <v>0</v>
      </c>
      <c r="B1060" s="2" t="s">
        <v>3</v>
      </c>
      <c r="C1060" s="5">
        <v>-69411</v>
      </c>
      <c r="D1060" s="5">
        <v>-69404</v>
      </c>
      <c r="E1060" s="5">
        <f t="shared" si="80"/>
        <v>268823</v>
      </c>
      <c r="F1060" s="5">
        <f t="shared" si="81"/>
        <v>268830</v>
      </c>
      <c r="G1060" s="2" t="s">
        <v>1083</v>
      </c>
      <c r="H1060" s="2">
        <v>4.39</v>
      </c>
      <c r="I1060" s="2">
        <v>-6.62</v>
      </c>
      <c r="K1060" s="2">
        <f t="shared" si="84"/>
        <v>37</v>
      </c>
      <c r="L1060" s="1">
        <f t="shared" si="82"/>
        <v>9</v>
      </c>
      <c r="M1060" s="1">
        <f t="shared" si="83"/>
        <v>23</v>
      </c>
    </row>
    <row r="1061" spans="1:13" ht="19.5" customHeight="1">
      <c r="A1061" s="2" t="s">
        <v>0</v>
      </c>
      <c r="B1061" s="2" t="s">
        <v>3</v>
      </c>
      <c r="C1061" s="5">
        <v>-69402</v>
      </c>
      <c r="D1061" s="5">
        <v>-69395</v>
      </c>
      <c r="E1061" s="5">
        <f t="shared" si="80"/>
        <v>268832</v>
      </c>
      <c r="F1061" s="5">
        <f t="shared" si="81"/>
        <v>268839</v>
      </c>
      <c r="G1061" s="2" t="s">
        <v>1084</v>
      </c>
      <c r="H1061" s="2">
        <v>4.39</v>
      </c>
      <c r="I1061" s="2">
        <v>-6.62</v>
      </c>
      <c r="K1061" s="2">
        <f t="shared" si="84"/>
        <v>9</v>
      </c>
      <c r="L1061" s="1">
        <f t="shared" si="82"/>
        <v>389</v>
      </c>
      <c r="M1061" s="1">
        <f t="shared" si="83"/>
        <v>199</v>
      </c>
    </row>
    <row r="1062" spans="1:13" ht="19.5" customHeight="1">
      <c r="A1062" s="2" t="s">
        <v>0</v>
      </c>
      <c r="B1062" s="2" t="s">
        <v>1</v>
      </c>
      <c r="C1062" s="5">
        <v>-69013</v>
      </c>
      <c r="D1062" s="5">
        <v>-69006</v>
      </c>
      <c r="E1062" s="5">
        <f t="shared" si="80"/>
        <v>269221</v>
      </c>
      <c r="F1062" s="5">
        <f t="shared" si="81"/>
        <v>269228</v>
      </c>
      <c r="G1062" s="2" t="s">
        <v>1085</v>
      </c>
      <c r="H1062" s="2">
        <v>4.34</v>
      </c>
      <c r="I1062" s="2">
        <v>-6.53</v>
      </c>
      <c r="K1062" s="2">
        <f t="shared" si="84"/>
        <v>389</v>
      </c>
      <c r="L1062" s="1">
        <f t="shared" si="82"/>
        <v>178</v>
      </c>
      <c r="M1062" s="1">
        <f t="shared" si="83"/>
        <v>283.5</v>
      </c>
    </row>
    <row r="1063" spans="1:13" ht="19.5" customHeight="1">
      <c r="A1063" s="2" t="s">
        <v>0</v>
      </c>
      <c r="B1063" s="2" t="s">
        <v>3</v>
      </c>
      <c r="C1063" s="5">
        <v>-68835</v>
      </c>
      <c r="D1063" s="5">
        <v>-68828</v>
      </c>
      <c r="E1063" s="5">
        <f t="shared" si="80"/>
        <v>269399</v>
      </c>
      <c r="F1063" s="5">
        <f t="shared" si="81"/>
        <v>269406</v>
      </c>
      <c r="G1063" s="2" t="s">
        <v>1086</v>
      </c>
      <c r="H1063" s="2">
        <v>4.98</v>
      </c>
      <c r="I1063" s="2">
        <v>-7.73</v>
      </c>
      <c r="K1063" s="2">
        <f t="shared" si="84"/>
        <v>178</v>
      </c>
      <c r="L1063" s="1">
        <f t="shared" si="82"/>
        <v>2</v>
      </c>
      <c r="M1063" s="1">
        <f t="shared" si="83"/>
        <v>90</v>
      </c>
    </row>
    <row r="1064" spans="1:13" ht="19.5" customHeight="1">
      <c r="A1064" s="2" t="s">
        <v>0</v>
      </c>
      <c r="B1064" s="2" t="s">
        <v>1</v>
      </c>
      <c r="C1064" s="5">
        <v>-68833</v>
      </c>
      <c r="D1064" s="5">
        <v>-68826</v>
      </c>
      <c r="E1064" s="5">
        <f t="shared" si="80"/>
        <v>269401</v>
      </c>
      <c r="F1064" s="5">
        <f t="shared" si="81"/>
        <v>269408</v>
      </c>
      <c r="G1064" s="2" t="s">
        <v>1087</v>
      </c>
      <c r="H1064" s="2">
        <v>4.39</v>
      </c>
      <c r="I1064" s="2">
        <v>-6.66</v>
      </c>
      <c r="K1064" s="2">
        <f t="shared" si="84"/>
        <v>2</v>
      </c>
      <c r="L1064" s="1">
        <f t="shared" si="82"/>
        <v>189</v>
      </c>
      <c r="M1064" s="1">
        <f t="shared" si="83"/>
        <v>95.5</v>
      </c>
    </row>
    <row r="1065" spans="1:13" ht="19.5" customHeight="1">
      <c r="A1065" s="2" t="s">
        <v>0</v>
      </c>
      <c r="B1065" s="2" t="s">
        <v>1</v>
      </c>
      <c r="C1065" s="5">
        <v>-68644</v>
      </c>
      <c r="D1065" s="5">
        <v>-68637</v>
      </c>
      <c r="E1065" s="5">
        <f t="shared" si="80"/>
        <v>269590</v>
      </c>
      <c r="F1065" s="5">
        <f t="shared" si="81"/>
        <v>269597</v>
      </c>
      <c r="G1065" s="2" t="s">
        <v>86</v>
      </c>
      <c r="H1065" s="2">
        <v>5.69</v>
      </c>
      <c r="I1065" s="2">
        <v>-9.93</v>
      </c>
      <c r="K1065" s="2">
        <f t="shared" si="84"/>
        <v>189</v>
      </c>
      <c r="L1065" s="1">
        <f t="shared" si="82"/>
        <v>33</v>
      </c>
      <c r="M1065" s="1">
        <f t="shared" si="83"/>
        <v>111</v>
      </c>
    </row>
    <row r="1066" spans="1:13" ht="19.5" customHeight="1">
      <c r="A1066" s="2" t="s">
        <v>0</v>
      </c>
      <c r="B1066" s="2" t="s">
        <v>3</v>
      </c>
      <c r="C1066" s="5">
        <v>-68611</v>
      </c>
      <c r="D1066" s="5">
        <v>-68604</v>
      </c>
      <c r="E1066" s="5">
        <f t="shared" si="80"/>
        <v>269623</v>
      </c>
      <c r="F1066" s="5">
        <f t="shared" si="81"/>
        <v>269630</v>
      </c>
      <c r="G1066" s="2" t="s">
        <v>1088</v>
      </c>
      <c r="H1066" s="2">
        <v>5.2</v>
      </c>
      <c r="I1066" s="2">
        <v>-8.23</v>
      </c>
      <c r="K1066" s="2">
        <f t="shared" si="84"/>
        <v>33</v>
      </c>
      <c r="L1066" s="1">
        <f t="shared" si="82"/>
        <v>2</v>
      </c>
      <c r="M1066" s="1">
        <f t="shared" si="83"/>
        <v>17.5</v>
      </c>
    </row>
    <row r="1067" spans="1:13" ht="19.5" customHeight="1">
      <c r="A1067" s="2" t="s">
        <v>0</v>
      </c>
      <c r="B1067" s="2" t="s">
        <v>1</v>
      </c>
      <c r="C1067" s="5">
        <v>-68609</v>
      </c>
      <c r="D1067" s="5">
        <v>-68602</v>
      </c>
      <c r="E1067" s="5">
        <f t="shared" si="80"/>
        <v>269625</v>
      </c>
      <c r="F1067" s="5">
        <f t="shared" si="81"/>
        <v>269632</v>
      </c>
      <c r="G1067" s="2" t="s">
        <v>1089</v>
      </c>
      <c r="H1067" s="2">
        <v>5.42</v>
      </c>
      <c r="I1067" s="2">
        <v>-8.94</v>
      </c>
      <c r="K1067" s="2">
        <f t="shared" si="84"/>
        <v>2</v>
      </c>
      <c r="L1067" s="1">
        <f t="shared" si="82"/>
        <v>831</v>
      </c>
      <c r="M1067" s="1">
        <f t="shared" si="83"/>
        <v>416.5</v>
      </c>
    </row>
    <row r="1068" spans="1:13" ht="19.5" customHeight="1">
      <c r="A1068" s="2" t="s">
        <v>0</v>
      </c>
      <c r="B1068" s="2" t="s">
        <v>3</v>
      </c>
      <c r="C1068" s="5">
        <v>-67778</v>
      </c>
      <c r="D1068" s="5">
        <v>-67771</v>
      </c>
      <c r="E1068" s="5">
        <f t="shared" si="80"/>
        <v>270456</v>
      </c>
      <c r="F1068" s="5">
        <f t="shared" si="81"/>
        <v>270463</v>
      </c>
      <c r="G1068" s="2" t="s">
        <v>1090</v>
      </c>
      <c r="H1068" s="2">
        <v>4.98</v>
      </c>
      <c r="I1068" s="2">
        <v>-7.73</v>
      </c>
      <c r="K1068" s="2">
        <f t="shared" si="84"/>
        <v>831</v>
      </c>
      <c r="L1068" s="1">
        <f t="shared" si="82"/>
        <v>2</v>
      </c>
      <c r="M1068" s="1">
        <f t="shared" si="83"/>
        <v>416.5</v>
      </c>
    </row>
    <row r="1069" spans="1:13" ht="19.5" customHeight="1">
      <c r="A1069" s="2" t="s">
        <v>0</v>
      </c>
      <c r="B1069" s="2" t="s">
        <v>1</v>
      </c>
      <c r="C1069" s="5">
        <v>-67776</v>
      </c>
      <c r="D1069" s="5">
        <v>-67769</v>
      </c>
      <c r="E1069" s="5">
        <f t="shared" si="80"/>
        <v>270458</v>
      </c>
      <c r="F1069" s="5">
        <f t="shared" si="81"/>
        <v>270465</v>
      </c>
      <c r="G1069" s="2" t="s">
        <v>1091</v>
      </c>
      <c r="H1069" s="2">
        <v>5.2</v>
      </c>
      <c r="I1069" s="2">
        <v>-8.23</v>
      </c>
      <c r="K1069" s="2">
        <f t="shared" si="84"/>
        <v>2</v>
      </c>
      <c r="L1069" s="1">
        <f t="shared" si="82"/>
        <v>54</v>
      </c>
      <c r="M1069" s="1">
        <f t="shared" si="83"/>
        <v>28</v>
      </c>
    </row>
    <row r="1070" spans="1:13" ht="19.5" customHeight="1">
      <c r="A1070" s="2" t="s">
        <v>0</v>
      </c>
      <c r="B1070" s="2" t="s">
        <v>3</v>
      </c>
      <c r="C1070" s="5">
        <v>-67722</v>
      </c>
      <c r="D1070" s="5">
        <v>-67715</v>
      </c>
      <c r="E1070" s="5">
        <f t="shared" si="80"/>
        <v>270512</v>
      </c>
      <c r="F1070" s="5">
        <f t="shared" si="81"/>
        <v>270519</v>
      </c>
      <c r="G1070" s="2" t="s">
        <v>1092</v>
      </c>
      <c r="H1070" s="2">
        <v>4.76</v>
      </c>
      <c r="I1070" s="2">
        <v>-7.28</v>
      </c>
      <c r="K1070" s="2">
        <f t="shared" si="84"/>
        <v>54</v>
      </c>
      <c r="L1070" s="1">
        <f t="shared" si="82"/>
        <v>2</v>
      </c>
      <c r="M1070" s="1">
        <f t="shared" si="83"/>
        <v>28</v>
      </c>
    </row>
    <row r="1071" spans="1:13" ht="19.5" customHeight="1">
      <c r="A1071" s="2" t="s">
        <v>0</v>
      </c>
      <c r="B1071" s="2" t="s">
        <v>1</v>
      </c>
      <c r="C1071" s="5">
        <v>-67720</v>
      </c>
      <c r="D1071" s="5">
        <v>-67713</v>
      </c>
      <c r="E1071" s="5">
        <f t="shared" si="80"/>
        <v>270514</v>
      </c>
      <c r="F1071" s="5">
        <f t="shared" si="81"/>
        <v>270521</v>
      </c>
      <c r="G1071" s="2" t="s">
        <v>1093</v>
      </c>
      <c r="H1071" s="2">
        <v>4.49</v>
      </c>
      <c r="I1071" s="2">
        <v>-6.79</v>
      </c>
      <c r="K1071" s="2">
        <f t="shared" si="84"/>
        <v>2</v>
      </c>
      <c r="L1071" s="1">
        <f t="shared" si="82"/>
        <v>73</v>
      </c>
      <c r="M1071" s="1">
        <f t="shared" si="83"/>
        <v>37.5</v>
      </c>
    </row>
    <row r="1072" spans="1:13" ht="19.5" customHeight="1">
      <c r="A1072" s="2" t="s">
        <v>0</v>
      </c>
      <c r="B1072" s="2" t="s">
        <v>3</v>
      </c>
      <c r="C1072" s="5">
        <v>-67647</v>
      </c>
      <c r="D1072" s="5">
        <v>-67640</v>
      </c>
      <c r="E1072" s="5">
        <f t="shared" si="80"/>
        <v>270587</v>
      </c>
      <c r="F1072" s="5">
        <f t="shared" si="81"/>
        <v>270594</v>
      </c>
      <c r="G1072" s="2" t="s">
        <v>1094</v>
      </c>
      <c r="H1072" s="2">
        <v>4.77</v>
      </c>
      <c r="I1072" s="2">
        <v>-7.37</v>
      </c>
      <c r="K1072" s="2">
        <f t="shared" si="84"/>
        <v>73</v>
      </c>
      <c r="L1072" s="1">
        <f t="shared" si="82"/>
        <v>174</v>
      </c>
      <c r="M1072" s="1">
        <f t="shared" si="83"/>
        <v>123.5</v>
      </c>
    </row>
    <row r="1073" spans="1:13" ht="19.5" customHeight="1">
      <c r="A1073" s="2" t="s">
        <v>0</v>
      </c>
      <c r="B1073" s="2" t="s">
        <v>3</v>
      </c>
      <c r="C1073" s="5">
        <v>-67473</v>
      </c>
      <c r="D1073" s="5">
        <v>-67466</v>
      </c>
      <c r="E1073" s="5">
        <f t="shared" si="80"/>
        <v>270761</v>
      </c>
      <c r="F1073" s="5">
        <f t="shared" si="81"/>
        <v>270768</v>
      </c>
      <c r="G1073" s="2" t="s">
        <v>1095</v>
      </c>
      <c r="H1073" s="2">
        <v>4.4</v>
      </c>
      <c r="I1073" s="2">
        <v>-6.68</v>
      </c>
      <c r="K1073" s="2">
        <f t="shared" si="84"/>
        <v>174</v>
      </c>
      <c r="L1073" s="1">
        <f t="shared" si="82"/>
        <v>2</v>
      </c>
      <c r="M1073" s="1">
        <f t="shared" si="83"/>
        <v>88</v>
      </c>
    </row>
    <row r="1074" spans="1:13" ht="19.5" customHeight="1">
      <c r="A1074" s="2" t="s">
        <v>0</v>
      </c>
      <c r="B1074" s="2" t="s">
        <v>1</v>
      </c>
      <c r="C1074" s="5">
        <v>-67471</v>
      </c>
      <c r="D1074" s="5">
        <v>-67464</v>
      </c>
      <c r="E1074" s="5">
        <f t="shared" si="80"/>
        <v>270763</v>
      </c>
      <c r="F1074" s="5">
        <f t="shared" si="81"/>
        <v>270770</v>
      </c>
      <c r="G1074" s="2" t="s">
        <v>1096</v>
      </c>
      <c r="H1074" s="2">
        <v>5.02</v>
      </c>
      <c r="I1074" s="2">
        <v>-7.87</v>
      </c>
      <c r="K1074" s="2">
        <f t="shared" si="84"/>
        <v>2</v>
      </c>
      <c r="L1074" s="1">
        <f t="shared" si="82"/>
        <v>1373</v>
      </c>
      <c r="M1074" s="1">
        <f t="shared" si="83"/>
        <v>687.5</v>
      </c>
    </row>
    <row r="1075" spans="1:13" ht="19.5" customHeight="1">
      <c r="A1075" s="2" t="s">
        <v>0</v>
      </c>
      <c r="B1075" s="2" t="s">
        <v>1</v>
      </c>
      <c r="C1075" s="5">
        <v>-66098</v>
      </c>
      <c r="D1075" s="5">
        <v>-66091</v>
      </c>
      <c r="E1075" s="5">
        <f t="shared" si="80"/>
        <v>272136</v>
      </c>
      <c r="F1075" s="5">
        <f t="shared" si="81"/>
        <v>272143</v>
      </c>
      <c r="G1075" s="2" t="s">
        <v>87</v>
      </c>
      <c r="H1075" s="2">
        <v>5.69</v>
      </c>
      <c r="I1075" s="2">
        <v>-9.93</v>
      </c>
      <c r="K1075" s="2">
        <f t="shared" si="84"/>
        <v>1373</v>
      </c>
      <c r="L1075" s="1">
        <f t="shared" si="82"/>
        <v>77</v>
      </c>
      <c r="M1075" s="1">
        <f t="shared" si="83"/>
        <v>725</v>
      </c>
    </row>
    <row r="1076" spans="1:13" ht="19.5" customHeight="1">
      <c r="A1076" s="2" t="s">
        <v>0</v>
      </c>
      <c r="B1076" s="2" t="s">
        <v>3</v>
      </c>
      <c r="C1076" s="5">
        <v>-66021</v>
      </c>
      <c r="D1076" s="5">
        <v>-66014</v>
      </c>
      <c r="E1076" s="5">
        <f t="shared" si="80"/>
        <v>272213</v>
      </c>
      <c r="F1076" s="5">
        <f t="shared" si="81"/>
        <v>272220</v>
      </c>
      <c r="G1076" s="2" t="s">
        <v>1097</v>
      </c>
      <c r="H1076" s="2">
        <v>4.82</v>
      </c>
      <c r="I1076" s="2">
        <v>-7.4</v>
      </c>
      <c r="K1076" s="2">
        <f t="shared" si="84"/>
        <v>77</v>
      </c>
      <c r="L1076" s="1">
        <f t="shared" si="82"/>
        <v>252</v>
      </c>
      <c r="M1076" s="1">
        <f t="shared" si="83"/>
        <v>164.5</v>
      </c>
    </row>
    <row r="1077" spans="1:13" ht="19.5" customHeight="1">
      <c r="A1077" s="2" t="s">
        <v>0</v>
      </c>
      <c r="B1077" s="2" t="s">
        <v>1</v>
      </c>
      <c r="C1077" s="5">
        <v>-65769</v>
      </c>
      <c r="D1077" s="5">
        <v>-65762</v>
      </c>
      <c r="E1077" s="5">
        <f t="shared" si="80"/>
        <v>272465</v>
      </c>
      <c r="F1077" s="5">
        <f t="shared" si="81"/>
        <v>272472</v>
      </c>
      <c r="G1077" s="2" t="s">
        <v>1098</v>
      </c>
      <c r="H1077" s="2">
        <v>5.19</v>
      </c>
      <c r="I1077" s="2">
        <v>-8.14</v>
      </c>
      <c r="K1077" s="2">
        <f t="shared" si="84"/>
        <v>252</v>
      </c>
      <c r="L1077" s="1">
        <f t="shared" si="82"/>
        <v>355</v>
      </c>
      <c r="M1077" s="1">
        <f t="shared" si="83"/>
        <v>303.5</v>
      </c>
    </row>
    <row r="1078" spans="1:13" ht="19.5" customHeight="1">
      <c r="A1078" s="2" t="s">
        <v>0</v>
      </c>
      <c r="B1078" s="2" t="s">
        <v>3</v>
      </c>
      <c r="C1078" s="5">
        <v>-65414</v>
      </c>
      <c r="D1078" s="5">
        <v>-65407</v>
      </c>
      <c r="E1078" s="5">
        <f t="shared" si="80"/>
        <v>272820</v>
      </c>
      <c r="F1078" s="5">
        <f t="shared" si="81"/>
        <v>272827</v>
      </c>
      <c r="G1078" s="2" t="s">
        <v>1099</v>
      </c>
      <c r="H1078" s="2">
        <v>4.49</v>
      </c>
      <c r="I1078" s="2">
        <v>-6.79</v>
      </c>
      <c r="K1078" s="2">
        <f t="shared" si="84"/>
        <v>355</v>
      </c>
      <c r="L1078" s="1">
        <f t="shared" si="82"/>
        <v>2</v>
      </c>
      <c r="M1078" s="1">
        <f t="shared" si="83"/>
        <v>178.5</v>
      </c>
    </row>
    <row r="1079" spans="1:13" ht="19.5" customHeight="1">
      <c r="A1079" s="2" t="s">
        <v>0</v>
      </c>
      <c r="B1079" s="2" t="s">
        <v>1</v>
      </c>
      <c r="C1079" s="5">
        <v>-65412</v>
      </c>
      <c r="D1079" s="5">
        <v>-65405</v>
      </c>
      <c r="E1079" s="5">
        <f t="shared" si="80"/>
        <v>272822</v>
      </c>
      <c r="F1079" s="5">
        <f t="shared" si="81"/>
        <v>272829</v>
      </c>
      <c r="G1079" s="2" t="s">
        <v>1100</v>
      </c>
      <c r="H1079" s="2">
        <v>4.98</v>
      </c>
      <c r="I1079" s="2">
        <v>-7.73</v>
      </c>
      <c r="K1079" s="2">
        <f t="shared" si="84"/>
        <v>2</v>
      </c>
      <c r="L1079" s="1">
        <f t="shared" si="82"/>
        <v>367</v>
      </c>
      <c r="M1079" s="1">
        <f t="shared" si="83"/>
        <v>184.5</v>
      </c>
    </row>
    <row r="1080" spans="1:13" ht="19.5" customHeight="1">
      <c r="A1080" s="2" t="s">
        <v>0</v>
      </c>
      <c r="B1080" s="2" t="s">
        <v>3</v>
      </c>
      <c r="C1080" s="5">
        <v>-65045</v>
      </c>
      <c r="D1080" s="5">
        <v>-65038</v>
      </c>
      <c r="E1080" s="5">
        <f t="shared" si="80"/>
        <v>273189</v>
      </c>
      <c r="F1080" s="5">
        <f t="shared" si="81"/>
        <v>273196</v>
      </c>
      <c r="G1080" s="2" t="s">
        <v>1101</v>
      </c>
      <c r="H1080" s="2">
        <v>4.92</v>
      </c>
      <c r="I1080" s="2">
        <v>-7.6</v>
      </c>
      <c r="K1080" s="2">
        <f t="shared" si="84"/>
        <v>367</v>
      </c>
      <c r="L1080" s="1">
        <f t="shared" si="82"/>
        <v>2</v>
      </c>
      <c r="M1080" s="1">
        <f t="shared" si="83"/>
        <v>184.5</v>
      </c>
    </row>
    <row r="1081" spans="1:13" ht="19.5" customHeight="1">
      <c r="A1081" s="2" t="s">
        <v>0</v>
      </c>
      <c r="B1081" s="2" t="s">
        <v>1</v>
      </c>
      <c r="C1081" s="5">
        <v>-65043</v>
      </c>
      <c r="D1081" s="5">
        <v>-65036</v>
      </c>
      <c r="E1081" s="5">
        <f t="shared" si="80"/>
        <v>273191</v>
      </c>
      <c r="F1081" s="5">
        <f t="shared" si="81"/>
        <v>273198</v>
      </c>
      <c r="G1081" s="2" t="s">
        <v>1102</v>
      </c>
      <c r="H1081" s="2">
        <v>5.32</v>
      </c>
      <c r="I1081" s="2">
        <v>-8.72</v>
      </c>
      <c r="K1081" s="2">
        <f t="shared" si="84"/>
        <v>2</v>
      </c>
      <c r="L1081" s="1">
        <f t="shared" si="82"/>
        <v>15</v>
      </c>
      <c r="M1081" s="1">
        <f t="shared" si="83"/>
        <v>8.5</v>
      </c>
    </row>
    <row r="1082" spans="1:13" ht="19.5" customHeight="1">
      <c r="A1082" s="2" t="s">
        <v>0</v>
      </c>
      <c r="B1082" s="2" t="s">
        <v>1</v>
      </c>
      <c r="C1082" s="5">
        <v>-65028</v>
      </c>
      <c r="D1082" s="5">
        <v>-65021</v>
      </c>
      <c r="E1082" s="5">
        <f t="shared" si="80"/>
        <v>273206</v>
      </c>
      <c r="F1082" s="5">
        <f t="shared" si="81"/>
        <v>273213</v>
      </c>
      <c r="G1082" s="2" t="s">
        <v>88</v>
      </c>
      <c r="H1082" s="2">
        <v>6</v>
      </c>
      <c r="I1082" s="2">
        <v>-10.44</v>
      </c>
      <c r="K1082" s="2">
        <f t="shared" si="84"/>
        <v>15</v>
      </c>
      <c r="L1082" s="1">
        <f t="shared" si="82"/>
        <v>385</v>
      </c>
      <c r="M1082" s="1">
        <f t="shared" si="83"/>
        <v>200</v>
      </c>
    </row>
    <row r="1083" spans="1:13" ht="19.5" customHeight="1">
      <c r="A1083" s="2" t="s">
        <v>0</v>
      </c>
      <c r="B1083" s="2" t="s">
        <v>1</v>
      </c>
      <c r="C1083" s="5">
        <v>-64643</v>
      </c>
      <c r="D1083" s="5">
        <v>-64636</v>
      </c>
      <c r="E1083" s="5">
        <f t="shared" si="80"/>
        <v>273591</v>
      </c>
      <c r="F1083" s="5">
        <f t="shared" si="81"/>
        <v>273598</v>
      </c>
      <c r="G1083" s="2" t="s">
        <v>1103</v>
      </c>
      <c r="H1083" s="2">
        <v>4.35</v>
      </c>
      <c r="I1083" s="2">
        <v>-6.54</v>
      </c>
      <c r="K1083" s="2">
        <f t="shared" si="84"/>
        <v>385</v>
      </c>
      <c r="L1083" s="1">
        <f t="shared" si="82"/>
        <v>774</v>
      </c>
      <c r="M1083" s="1">
        <f t="shared" si="83"/>
        <v>579.5</v>
      </c>
    </row>
    <row r="1084" spans="1:13" ht="19.5" customHeight="1">
      <c r="A1084" s="2" t="s">
        <v>0</v>
      </c>
      <c r="B1084" s="2" t="s">
        <v>1</v>
      </c>
      <c r="C1084" s="5">
        <v>-63869</v>
      </c>
      <c r="D1084" s="5">
        <v>-63862</v>
      </c>
      <c r="E1084" s="5">
        <f t="shared" si="80"/>
        <v>274365</v>
      </c>
      <c r="F1084" s="5">
        <f t="shared" si="81"/>
        <v>274372</v>
      </c>
      <c r="G1084" s="2" t="s">
        <v>1104</v>
      </c>
      <c r="H1084" s="2">
        <v>4.77</v>
      </c>
      <c r="I1084" s="2">
        <v>-7.37</v>
      </c>
      <c r="K1084" s="2">
        <f t="shared" si="84"/>
        <v>774</v>
      </c>
      <c r="L1084" s="1">
        <f t="shared" si="82"/>
        <v>431</v>
      </c>
      <c r="M1084" s="1">
        <f t="shared" si="83"/>
        <v>602.5</v>
      </c>
    </row>
    <row r="1085" spans="1:13" ht="19.5" customHeight="1">
      <c r="A1085" s="2" t="s">
        <v>0</v>
      </c>
      <c r="B1085" s="2" t="s">
        <v>3</v>
      </c>
      <c r="C1085" s="5">
        <v>-63438</v>
      </c>
      <c r="D1085" s="5">
        <v>-63431</v>
      </c>
      <c r="E1085" s="5">
        <f t="shared" si="80"/>
        <v>274796</v>
      </c>
      <c r="F1085" s="5">
        <f t="shared" si="81"/>
        <v>274803</v>
      </c>
      <c r="G1085" s="2" t="s">
        <v>1105</v>
      </c>
      <c r="H1085" s="2">
        <v>5.27</v>
      </c>
      <c r="I1085" s="2">
        <v>-8.35</v>
      </c>
      <c r="K1085" s="2">
        <f t="shared" si="84"/>
        <v>431</v>
      </c>
      <c r="L1085" s="1">
        <f t="shared" si="82"/>
        <v>2</v>
      </c>
      <c r="M1085" s="1">
        <f t="shared" si="83"/>
        <v>216.5</v>
      </c>
    </row>
    <row r="1086" spans="1:13" ht="19.5" customHeight="1">
      <c r="A1086" s="2" t="s">
        <v>0</v>
      </c>
      <c r="B1086" s="2" t="s">
        <v>1</v>
      </c>
      <c r="C1086" s="5">
        <v>-63436</v>
      </c>
      <c r="D1086" s="5">
        <v>-63429</v>
      </c>
      <c r="E1086" s="5">
        <f t="shared" si="80"/>
        <v>274798</v>
      </c>
      <c r="F1086" s="5">
        <f t="shared" si="81"/>
        <v>274805</v>
      </c>
      <c r="G1086" s="2" t="s">
        <v>1106</v>
      </c>
      <c r="H1086" s="2">
        <v>4.64</v>
      </c>
      <c r="I1086" s="2">
        <v>-7</v>
      </c>
      <c r="K1086" s="2">
        <f t="shared" si="84"/>
        <v>2</v>
      </c>
      <c r="L1086" s="1">
        <f t="shared" si="82"/>
        <v>46</v>
      </c>
      <c r="M1086" s="1">
        <f t="shared" si="83"/>
        <v>24</v>
      </c>
    </row>
    <row r="1087" spans="1:13" ht="19.5" customHeight="1">
      <c r="A1087" s="2" t="s">
        <v>0</v>
      </c>
      <c r="B1087" s="2" t="s">
        <v>3</v>
      </c>
      <c r="C1087" s="5">
        <v>-63390</v>
      </c>
      <c r="D1087" s="5">
        <v>-63383</v>
      </c>
      <c r="E1087" s="5">
        <f t="shared" si="80"/>
        <v>274844</v>
      </c>
      <c r="F1087" s="5">
        <f t="shared" si="81"/>
        <v>274851</v>
      </c>
      <c r="G1087" s="2" t="s">
        <v>1107</v>
      </c>
      <c r="H1087" s="2">
        <v>4.77</v>
      </c>
      <c r="I1087" s="2">
        <v>-7.31</v>
      </c>
      <c r="K1087" s="2">
        <f t="shared" si="84"/>
        <v>46</v>
      </c>
      <c r="L1087" s="1">
        <f t="shared" si="82"/>
        <v>428</v>
      </c>
      <c r="M1087" s="1">
        <f t="shared" si="83"/>
        <v>237</v>
      </c>
    </row>
    <row r="1088" spans="1:13" ht="19.5" customHeight="1">
      <c r="A1088" s="2" t="s">
        <v>0</v>
      </c>
      <c r="B1088" s="2" t="s">
        <v>3</v>
      </c>
      <c r="C1088" s="5">
        <v>-62962</v>
      </c>
      <c r="D1088" s="5">
        <v>-62955</v>
      </c>
      <c r="E1088" s="5">
        <f t="shared" si="80"/>
        <v>275272</v>
      </c>
      <c r="F1088" s="5">
        <f t="shared" si="81"/>
        <v>275279</v>
      </c>
      <c r="G1088" s="2" t="s">
        <v>1108</v>
      </c>
      <c r="H1088" s="2">
        <v>4.39</v>
      </c>
      <c r="I1088" s="2">
        <v>-6.66</v>
      </c>
      <c r="K1088" s="2">
        <f t="shared" si="84"/>
        <v>428</v>
      </c>
      <c r="L1088" s="1">
        <f t="shared" si="82"/>
        <v>120</v>
      </c>
      <c r="M1088" s="1">
        <f t="shared" si="83"/>
        <v>274</v>
      </c>
    </row>
    <row r="1089" spans="1:13" ht="19.5" customHeight="1">
      <c r="A1089" s="2" t="s">
        <v>0</v>
      </c>
      <c r="B1089" s="2" t="s">
        <v>3</v>
      </c>
      <c r="C1089" s="5">
        <v>-62842</v>
      </c>
      <c r="D1089" s="5">
        <v>-62835</v>
      </c>
      <c r="E1089" s="5">
        <f t="shared" si="80"/>
        <v>275392</v>
      </c>
      <c r="F1089" s="5">
        <f t="shared" si="81"/>
        <v>275399</v>
      </c>
      <c r="G1089" s="2" t="s">
        <v>1109</v>
      </c>
      <c r="H1089" s="2">
        <v>4.86</v>
      </c>
      <c r="I1089" s="2">
        <v>-7.45</v>
      </c>
      <c r="K1089" s="2">
        <f t="shared" si="84"/>
        <v>120</v>
      </c>
      <c r="L1089" s="1">
        <f t="shared" si="82"/>
        <v>640</v>
      </c>
      <c r="M1089" s="1">
        <f t="shared" si="83"/>
        <v>380</v>
      </c>
    </row>
    <row r="1090" spans="1:13" ht="19.5" customHeight="1">
      <c r="A1090" s="2" t="s">
        <v>0</v>
      </c>
      <c r="B1090" s="2" t="s">
        <v>1</v>
      </c>
      <c r="C1090" s="5">
        <v>-62202</v>
      </c>
      <c r="D1090" s="5">
        <v>-62195</v>
      </c>
      <c r="E1090" s="5">
        <f t="shared" si="80"/>
        <v>276032</v>
      </c>
      <c r="F1090" s="5">
        <f t="shared" si="81"/>
        <v>276039</v>
      </c>
      <c r="G1090" s="2" t="s">
        <v>1110</v>
      </c>
      <c r="H1090" s="2">
        <v>4.97</v>
      </c>
      <c r="I1090" s="2">
        <v>-7.67</v>
      </c>
      <c r="K1090" s="2">
        <f t="shared" si="84"/>
        <v>640</v>
      </c>
      <c r="L1090" s="1">
        <f t="shared" si="82"/>
        <v>613</v>
      </c>
      <c r="M1090" s="1">
        <f t="shared" si="83"/>
        <v>626.5</v>
      </c>
    </row>
    <row r="1091" spans="1:13" ht="19.5" customHeight="1">
      <c r="A1091" s="2" t="s">
        <v>0</v>
      </c>
      <c r="B1091" s="2" t="s">
        <v>1</v>
      </c>
      <c r="C1091" s="5">
        <v>-61589</v>
      </c>
      <c r="D1091" s="5">
        <v>-61582</v>
      </c>
      <c r="E1091" s="5">
        <f t="shared" si="80"/>
        <v>276645</v>
      </c>
      <c r="F1091" s="5">
        <f t="shared" si="81"/>
        <v>276652</v>
      </c>
      <c r="G1091" s="2" t="s">
        <v>1111</v>
      </c>
      <c r="H1091" s="2">
        <v>4.66</v>
      </c>
      <c r="I1091" s="2">
        <v>-7.05</v>
      </c>
      <c r="K1091" s="2">
        <f t="shared" si="84"/>
        <v>613</v>
      </c>
      <c r="L1091" s="1">
        <f t="shared" si="82"/>
        <v>1705</v>
      </c>
      <c r="M1091" s="1">
        <f t="shared" si="83"/>
        <v>1159</v>
      </c>
    </row>
    <row r="1092" spans="1:13" ht="19.5" customHeight="1">
      <c r="A1092" s="2" t="s">
        <v>0</v>
      </c>
      <c r="B1092" s="2" t="s">
        <v>1</v>
      </c>
      <c r="C1092" s="5">
        <v>-59884</v>
      </c>
      <c r="D1092" s="5">
        <v>-59877</v>
      </c>
      <c r="E1092" s="5">
        <f t="shared" si="80"/>
        <v>278350</v>
      </c>
      <c r="F1092" s="5">
        <f t="shared" si="81"/>
        <v>278357</v>
      </c>
      <c r="G1092" s="2" t="s">
        <v>1112</v>
      </c>
      <c r="H1092" s="2">
        <v>4.86</v>
      </c>
      <c r="I1092" s="2">
        <v>-7.45</v>
      </c>
      <c r="K1092" s="2">
        <f t="shared" si="84"/>
        <v>1705</v>
      </c>
      <c r="L1092" s="1">
        <f t="shared" si="82"/>
        <v>38</v>
      </c>
      <c r="M1092" s="1">
        <f t="shared" si="83"/>
        <v>871.5</v>
      </c>
    </row>
    <row r="1093" spans="1:13" ht="19.5" customHeight="1">
      <c r="A1093" s="2" t="s">
        <v>0</v>
      </c>
      <c r="B1093" s="2" t="s">
        <v>3</v>
      </c>
      <c r="C1093" s="5">
        <v>-59846</v>
      </c>
      <c r="D1093" s="5">
        <v>-59839</v>
      </c>
      <c r="E1093" s="5">
        <f aca="true" t="shared" si="85" ref="E1093:E1156">338234+C1093</f>
        <v>278388</v>
      </c>
      <c r="F1093" s="5">
        <f aca="true" t="shared" si="86" ref="F1093:F1156">338234+D1093</f>
        <v>278395</v>
      </c>
      <c r="G1093" s="2" t="s">
        <v>1113</v>
      </c>
      <c r="H1093" s="2">
        <v>5.32</v>
      </c>
      <c r="I1093" s="2">
        <v>-8.72</v>
      </c>
      <c r="K1093" s="2">
        <f t="shared" si="84"/>
        <v>38</v>
      </c>
      <c r="L1093" s="1">
        <f aca="true" t="shared" si="87" ref="L1093:L1156">E1094-E1093</f>
        <v>2</v>
      </c>
      <c r="M1093" s="1">
        <f aca="true" t="shared" si="88" ref="M1093:M1156">AVERAGE(K1093:L1093)</f>
        <v>20</v>
      </c>
    </row>
    <row r="1094" spans="1:13" ht="19.5" customHeight="1">
      <c r="A1094" s="2" t="s">
        <v>0</v>
      </c>
      <c r="B1094" s="2" t="s">
        <v>1</v>
      </c>
      <c r="C1094" s="5">
        <v>-59844</v>
      </c>
      <c r="D1094" s="5">
        <v>-59837</v>
      </c>
      <c r="E1094" s="5">
        <f t="shared" si="85"/>
        <v>278390</v>
      </c>
      <c r="F1094" s="5">
        <f t="shared" si="86"/>
        <v>278397</v>
      </c>
      <c r="G1094" s="2" t="s">
        <v>1114</v>
      </c>
      <c r="H1094" s="2">
        <v>4.7</v>
      </c>
      <c r="I1094" s="2">
        <v>-7.14</v>
      </c>
      <c r="K1094" s="2">
        <f aca="true" t="shared" si="89" ref="K1094:K1157">E1094-E1093</f>
        <v>2</v>
      </c>
      <c r="L1094" s="1">
        <f t="shared" si="87"/>
        <v>96</v>
      </c>
      <c r="M1094" s="1">
        <f t="shared" si="88"/>
        <v>49</v>
      </c>
    </row>
    <row r="1095" spans="1:13" ht="19.5" customHeight="1">
      <c r="A1095" s="2" t="s">
        <v>0</v>
      </c>
      <c r="B1095" s="2" t="s">
        <v>3</v>
      </c>
      <c r="C1095" s="5">
        <v>-59748</v>
      </c>
      <c r="D1095" s="5">
        <v>-59741</v>
      </c>
      <c r="E1095" s="5">
        <f t="shared" si="85"/>
        <v>278486</v>
      </c>
      <c r="F1095" s="5">
        <f t="shared" si="86"/>
        <v>278493</v>
      </c>
      <c r="G1095" s="2" t="s">
        <v>1115</v>
      </c>
      <c r="H1095" s="2">
        <v>4.55</v>
      </c>
      <c r="I1095" s="2">
        <v>-6.87</v>
      </c>
      <c r="K1095" s="2">
        <f t="shared" si="89"/>
        <v>96</v>
      </c>
      <c r="L1095" s="1">
        <f t="shared" si="87"/>
        <v>2</v>
      </c>
      <c r="M1095" s="1">
        <f t="shared" si="88"/>
        <v>49</v>
      </c>
    </row>
    <row r="1096" spans="1:13" ht="19.5" customHeight="1">
      <c r="A1096" s="2" t="s">
        <v>0</v>
      </c>
      <c r="B1096" s="2" t="s">
        <v>1</v>
      </c>
      <c r="C1096" s="5">
        <v>-59746</v>
      </c>
      <c r="D1096" s="5">
        <v>-59739</v>
      </c>
      <c r="E1096" s="5">
        <f t="shared" si="85"/>
        <v>278488</v>
      </c>
      <c r="F1096" s="5">
        <f t="shared" si="86"/>
        <v>278495</v>
      </c>
      <c r="G1096" s="2" t="s">
        <v>1116</v>
      </c>
      <c r="H1096" s="2">
        <v>4.86</v>
      </c>
      <c r="I1096" s="2">
        <v>-7.45</v>
      </c>
      <c r="K1096" s="2">
        <f t="shared" si="89"/>
        <v>2</v>
      </c>
      <c r="L1096" s="1">
        <f t="shared" si="87"/>
        <v>26</v>
      </c>
      <c r="M1096" s="1">
        <f t="shared" si="88"/>
        <v>14</v>
      </c>
    </row>
    <row r="1097" spans="1:13" ht="19.5" customHeight="1">
      <c r="A1097" s="2" t="s">
        <v>0</v>
      </c>
      <c r="B1097" s="2" t="s">
        <v>3</v>
      </c>
      <c r="C1097" s="5">
        <v>-59720</v>
      </c>
      <c r="D1097" s="5">
        <v>-59713</v>
      </c>
      <c r="E1097" s="5">
        <f t="shared" si="85"/>
        <v>278514</v>
      </c>
      <c r="F1097" s="5">
        <f t="shared" si="86"/>
        <v>278521</v>
      </c>
      <c r="G1097" s="2" t="s">
        <v>1117</v>
      </c>
      <c r="H1097" s="2">
        <v>5.29</v>
      </c>
      <c r="I1097" s="2">
        <v>-8.49</v>
      </c>
      <c r="K1097" s="2">
        <f t="shared" si="89"/>
        <v>26</v>
      </c>
      <c r="L1097" s="1">
        <f t="shared" si="87"/>
        <v>2</v>
      </c>
      <c r="M1097" s="1">
        <f t="shared" si="88"/>
        <v>14</v>
      </c>
    </row>
    <row r="1098" spans="1:13" ht="19.5" customHeight="1">
      <c r="A1098" s="2" t="s">
        <v>0</v>
      </c>
      <c r="B1098" s="2" t="s">
        <v>1</v>
      </c>
      <c r="C1098" s="5">
        <v>-59718</v>
      </c>
      <c r="D1098" s="5">
        <v>-59711</v>
      </c>
      <c r="E1098" s="5">
        <f t="shared" si="85"/>
        <v>278516</v>
      </c>
      <c r="F1098" s="5">
        <f t="shared" si="86"/>
        <v>278523</v>
      </c>
      <c r="G1098" s="2" t="s">
        <v>1118</v>
      </c>
      <c r="H1098" s="2">
        <v>4.49</v>
      </c>
      <c r="I1098" s="2">
        <v>-6.79</v>
      </c>
      <c r="K1098" s="2">
        <f t="shared" si="89"/>
        <v>2</v>
      </c>
      <c r="L1098" s="1">
        <f t="shared" si="87"/>
        <v>417</v>
      </c>
      <c r="M1098" s="1">
        <f t="shared" si="88"/>
        <v>209.5</v>
      </c>
    </row>
    <row r="1099" spans="1:13" ht="19.5" customHeight="1">
      <c r="A1099" s="2" t="s">
        <v>0</v>
      </c>
      <c r="B1099" s="2" t="s">
        <v>3</v>
      </c>
      <c r="C1099" s="5">
        <v>-59301</v>
      </c>
      <c r="D1099" s="5">
        <v>-59294</v>
      </c>
      <c r="E1099" s="5">
        <f t="shared" si="85"/>
        <v>278933</v>
      </c>
      <c r="F1099" s="5">
        <f t="shared" si="86"/>
        <v>278940</v>
      </c>
      <c r="G1099" s="2" t="s">
        <v>89</v>
      </c>
      <c r="H1099" s="2">
        <v>5.69</v>
      </c>
      <c r="I1099" s="2">
        <v>-9.93</v>
      </c>
      <c r="K1099" s="2">
        <f t="shared" si="89"/>
        <v>417</v>
      </c>
      <c r="L1099" s="1">
        <f t="shared" si="87"/>
        <v>2</v>
      </c>
      <c r="M1099" s="1">
        <f t="shared" si="88"/>
        <v>209.5</v>
      </c>
    </row>
    <row r="1100" spans="1:13" ht="19.5" customHeight="1">
      <c r="A1100" s="2" t="s">
        <v>0</v>
      </c>
      <c r="B1100" s="2" t="s">
        <v>1</v>
      </c>
      <c r="C1100" s="5">
        <v>-59299</v>
      </c>
      <c r="D1100" s="5">
        <v>-59292</v>
      </c>
      <c r="E1100" s="5">
        <f t="shared" si="85"/>
        <v>278935</v>
      </c>
      <c r="F1100" s="5">
        <f t="shared" si="86"/>
        <v>278942</v>
      </c>
      <c r="G1100" s="2" t="s">
        <v>1119</v>
      </c>
      <c r="H1100" s="2">
        <v>4.49</v>
      </c>
      <c r="I1100" s="2">
        <v>-6.79</v>
      </c>
      <c r="K1100" s="2">
        <f t="shared" si="89"/>
        <v>2</v>
      </c>
      <c r="L1100" s="1">
        <f t="shared" si="87"/>
        <v>10</v>
      </c>
      <c r="M1100" s="1">
        <f t="shared" si="88"/>
        <v>6</v>
      </c>
    </row>
    <row r="1101" spans="1:13" ht="19.5" customHeight="1">
      <c r="A1101" s="2" t="s">
        <v>0</v>
      </c>
      <c r="B1101" s="2" t="s">
        <v>1</v>
      </c>
      <c r="C1101" s="5">
        <v>-59289</v>
      </c>
      <c r="D1101" s="5">
        <v>-59282</v>
      </c>
      <c r="E1101" s="5">
        <f t="shared" si="85"/>
        <v>278945</v>
      </c>
      <c r="F1101" s="5">
        <f t="shared" si="86"/>
        <v>278952</v>
      </c>
      <c r="G1101" s="2" t="s">
        <v>1120</v>
      </c>
      <c r="H1101" s="2">
        <v>4.89</v>
      </c>
      <c r="I1101" s="2">
        <v>-7.57</v>
      </c>
      <c r="K1101" s="2">
        <f t="shared" si="89"/>
        <v>10</v>
      </c>
      <c r="L1101" s="1">
        <f t="shared" si="87"/>
        <v>10</v>
      </c>
      <c r="M1101" s="1">
        <f t="shared" si="88"/>
        <v>10</v>
      </c>
    </row>
    <row r="1102" spans="1:13" ht="19.5" customHeight="1">
      <c r="A1102" s="2" t="s">
        <v>0</v>
      </c>
      <c r="B1102" s="2" t="s">
        <v>3</v>
      </c>
      <c r="C1102" s="5">
        <v>-59279</v>
      </c>
      <c r="D1102" s="5">
        <v>-59272</v>
      </c>
      <c r="E1102" s="5">
        <f t="shared" si="85"/>
        <v>278955</v>
      </c>
      <c r="F1102" s="5">
        <f t="shared" si="86"/>
        <v>278962</v>
      </c>
      <c r="G1102" s="2" t="s">
        <v>1121</v>
      </c>
      <c r="H1102" s="2">
        <v>4.77</v>
      </c>
      <c r="I1102" s="2">
        <v>-7.37</v>
      </c>
      <c r="K1102" s="2">
        <f t="shared" si="89"/>
        <v>10</v>
      </c>
      <c r="L1102" s="1">
        <f t="shared" si="87"/>
        <v>2</v>
      </c>
      <c r="M1102" s="1">
        <f t="shared" si="88"/>
        <v>6</v>
      </c>
    </row>
    <row r="1103" spans="1:13" ht="19.5" customHeight="1">
      <c r="A1103" s="2" t="s">
        <v>0</v>
      </c>
      <c r="B1103" s="2" t="s">
        <v>1</v>
      </c>
      <c r="C1103" s="5">
        <v>-59277</v>
      </c>
      <c r="D1103" s="5">
        <v>-59270</v>
      </c>
      <c r="E1103" s="5">
        <f t="shared" si="85"/>
        <v>278957</v>
      </c>
      <c r="F1103" s="5">
        <f t="shared" si="86"/>
        <v>278964</v>
      </c>
      <c r="G1103" s="2" t="s">
        <v>1122</v>
      </c>
      <c r="H1103" s="2">
        <v>4.6</v>
      </c>
      <c r="I1103" s="2">
        <v>-6.94</v>
      </c>
      <c r="K1103" s="2">
        <f t="shared" si="89"/>
        <v>2</v>
      </c>
      <c r="L1103" s="1">
        <f t="shared" si="87"/>
        <v>142</v>
      </c>
      <c r="M1103" s="1">
        <f t="shared" si="88"/>
        <v>72</v>
      </c>
    </row>
    <row r="1104" spans="1:13" ht="19.5" customHeight="1">
      <c r="A1104" s="2" t="s">
        <v>0</v>
      </c>
      <c r="B1104" s="2" t="s">
        <v>3</v>
      </c>
      <c r="C1104" s="5">
        <v>-59135</v>
      </c>
      <c r="D1104" s="5">
        <v>-59128</v>
      </c>
      <c r="E1104" s="5">
        <f t="shared" si="85"/>
        <v>279099</v>
      </c>
      <c r="F1104" s="5">
        <f t="shared" si="86"/>
        <v>279106</v>
      </c>
      <c r="G1104" s="2" t="s">
        <v>1123</v>
      </c>
      <c r="H1104" s="2">
        <v>4.42</v>
      </c>
      <c r="I1104" s="2">
        <v>-6.69</v>
      </c>
      <c r="K1104" s="2">
        <f t="shared" si="89"/>
        <v>142</v>
      </c>
      <c r="L1104" s="1">
        <f t="shared" si="87"/>
        <v>165</v>
      </c>
      <c r="M1104" s="1">
        <f t="shared" si="88"/>
        <v>153.5</v>
      </c>
    </row>
    <row r="1105" spans="1:13" ht="19.5" customHeight="1">
      <c r="A1105" s="2" t="s">
        <v>0</v>
      </c>
      <c r="B1105" s="2" t="s">
        <v>3</v>
      </c>
      <c r="C1105" s="5">
        <v>-58970</v>
      </c>
      <c r="D1105" s="5">
        <v>-58963</v>
      </c>
      <c r="E1105" s="5">
        <f t="shared" si="85"/>
        <v>279264</v>
      </c>
      <c r="F1105" s="5">
        <f t="shared" si="86"/>
        <v>279271</v>
      </c>
      <c r="G1105" s="2" t="s">
        <v>1124</v>
      </c>
      <c r="H1105" s="2">
        <v>4.49</v>
      </c>
      <c r="I1105" s="2">
        <v>-6.79</v>
      </c>
      <c r="K1105" s="2">
        <f t="shared" si="89"/>
        <v>165</v>
      </c>
      <c r="L1105" s="1">
        <f t="shared" si="87"/>
        <v>2</v>
      </c>
      <c r="M1105" s="1">
        <f t="shared" si="88"/>
        <v>83.5</v>
      </c>
    </row>
    <row r="1106" spans="1:13" ht="19.5" customHeight="1">
      <c r="A1106" s="2" t="s">
        <v>0</v>
      </c>
      <c r="B1106" s="2" t="s">
        <v>1</v>
      </c>
      <c r="C1106" s="5">
        <v>-58968</v>
      </c>
      <c r="D1106" s="5">
        <v>-58961</v>
      </c>
      <c r="E1106" s="5">
        <f t="shared" si="85"/>
        <v>279266</v>
      </c>
      <c r="F1106" s="5">
        <f t="shared" si="86"/>
        <v>279273</v>
      </c>
      <c r="G1106" s="2" t="s">
        <v>1125</v>
      </c>
      <c r="H1106" s="2">
        <v>4.98</v>
      </c>
      <c r="I1106" s="2">
        <v>-7.73</v>
      </c>
      <c r="K1106" s="2">
        <f t="shared" si="89"/>
        <v>2</v>
      </c>
      <c r="L1106" s="1">
        <f t="shared" si="87"/>
        <v>29</v>
      </c>
      <c r="M1106" s="1">
        <f t="shared" si="88"/>
        <v>15.5</v>
      </c>
    </row>
    <row r="1107" spans="1:13" ht="19.5" customHeight="1">
      <c r="A1107" s="2" t="s">
        <v>0</v>
      </c>
      <c r="B1107" s="2" t="s">
        <v>3</v>
      </c>
      <c r="C1107" s="5">
        <v>-58939</v>
      </c>
      <c r="D1107" s="5">
        <v>-58932</v>
      </c>
      <c r="E1107" s="5">
        <f t="shared" si="85"/>
        <v>279295</v>
      </c>
      <c r="F1107" s="5">
        <f t="shared" si="86"/>
        <v>279302</v>
      </c>
      <c r="G1107" s="2" t="s">
        <v>1126</v>
      </c>
      <c r="H1107" s="2">
        <v>4.35</v>
      </c>
      <c r="I1107" s="2">
        <v>-6.55</v>
      </c>
      <c r="K1107" s="2">
        <f t="shared" si="89"/>
        <v>29</v>
      </c>
      <c r="L1107" s="1">
        <f t="shared" si="87"/>
        <v>805</v>
      </c>
      <c r="M1107" s="1">
        <f t="shared" si="88"/>
        <v>417</v>
      </c>
    </row>
    <row r="1108" spans="1:13" ht="19.5" customHeight="1">
      <c r="A1108" s="2" t="s">
        <v>0</v>
      </c>
      <c r="B1108" s="2" t="s">
        <v>3</v>
      </c>
      <c r="C1108" s="5">
        <v>-58134</v>
      </c>
      <c r="D1108" s="5">
        <v>-58127</v>
      </c>
      <c r="E1108" s="5">
        <f t="shared" si="85"/>
        <v>280100</v>
      </c>
      <c r="F1108" s="5">
        <f t="shared" si="86"/>
        <v>280107</v>
      </c>
      <c r="G1108" s="2" t="s">
        <v>1127</v>
      </c>
      <c r="H1108" s="2">
        <v>4.46</v>
      </c>
      <c r="I1108" s="2">
        <v>-6.71</v>
      </c>
      <c r="K1108" s="2">
        <f t="shared" si="89"/>
        <v>805</v>
      </c>
      <c r="L1108" s="1">
        <f t="shared" si="87"/>
        <v>401</v>
      </c>
      <c r="M1108" s="1">
        <f t="shared" si="88"/>
        <v>603</v>
      </c>
    </row>
    <row r="1109" spans="1:13" ht="19.5" customHeight="1">
      <c r="A1109" s="2" t="s">
        <v>0</v>
      </c>
      <c r="B1109" s="2" t="s">
        <v>1</v>
      </c>
      <c r="C1109" s="5">
        <v>-57733</v>
      </c>
      <c r="D1109" s="5">
        <v>-57726</v>
      </c>
      <c r="E1109" s="5">
        <f t="shared" si="85"/>
        <v>280501</v>
      </c>
      <c r="F1109" s="5">
        <f t="shared" si="86"/>
        <v>280508</v>
      </c>
      <c r="G1109" s="2" t="s">
        <v>1128</v>
      </c>
      <c r="H1109" s="2">
        <v>4.86</v>
      </c>
      <c r="I1109" s="2">
        <v>-7.45</v>
      </c>
      <c r="K1109" s="2">
        <f t="shared" si="89"/>
        <v>401</v>
      </c>
      <c r="L1109" s="1">
        <f t="shared" si="87"/>
        <v>1032</v>
      </c>
      <c r="M1109" s="1">
        <f t="shared" si="88"/>
        <v>716.5</v>
      </c>
    </row>
    <row r="1110" spans="1:13" ht="19.5" customHeight="1">
      <c r="A1110" s="2" t="s">
        <v>0</v>
      </c>
      <c r="B1110" s="2" t="s">
        <v>1</v>
      </c>
      <c r="C1110" s="5">
        <v>-56701</v>
      </c>
      <c r="D1110" s="5">
        <v>-56694</v>
      </c>
      <c r="E1110" s="5">
        <f t="shared" si="85"/>
        <v>281533</v>
      </c>
      <c r="F1110" s="5">
        <f t="shared" si="86"/>
        <v>281540</v>
      </c>
      <c r="G1110" s="2" t="s">
        <v>1129</v>
      </c>
      <c r="H1110" s="2">
        <v>4.92</v>
      </c>
      <c r="I1110" s="2">
        <v>-7.6</v>
      </c>
      <c r="K1110" s="2">
        <f t="shared" si="89"/>
        <v>1032</v>
      </c>
      <c r="L1110" s="1">
        <f t="shared" si="87"/>
        <v>510</v>
      </c>
      <c r="M1110" s="1">
        <f t="shared" si="88"/>
        <v>771</v>
      </c>
    </row>
    <row r="1111" spans="1:13" ht="19.5" customHeight="1">
      <c r="A1111" s="2" t="s">
        <v>0</v>
      </c>
      <c r="B1111" s="2" t="s">
        <v>3</v>
      </c>
      <c r="C1111" s="5">
        <v>-56191</v>
      </c>
      <c r="D1111" s="5">
        <v>-56184</v>
      </c>
      <c r="E1111" s="5">
        <f t="shared" si="85"/>
        <v>282043</v>
      </c>
      <c r="F1111" s="5">
        <f t="shared" si="86"/>
        <v>282050</v>
      </c>
      <c r="G1111" s="2" t="s">
        <v>1130</v>
      </c>
      <c r="H1111" s="2">
        <v>4.86</v>
      </c>
      <c r="I1111" s="2">
        <v>-7.45</v>
      </c>
      <c r="K1111" s="2">
        <f t="shared" si="89"/>
        <v>510</v>
      </c>
      <c r="L1111" s="1">
        <f t="shared" si="87"/>
        <v>62</v>
      </c>
      <c r="M1111" s="1">
        <f t="shared" si="88"/>
        <v>286</v>
      </c>
    </row>
    <row r="1112" spans="1:13" ht="19.5" customHeight="1">
      <c r="A1112" s="2" t="s">
        <v>0</v>
      </c>
      <c r="B1112" s="2" t="s">
        <v>3</v>
      </c>
      <c r="C1112" s="5">
        <v>-56129</v>
      </c>
      <c r="D1112" s="5">
        <v>-56122</v>
      </c>
      <c r="E1112" s="5">
        <f t="shared" si="85"/>
        <v>282105</v>
      </c>
      <c r="F1112" s="5">
        <f t="shared" si="86"/>
        <v>282112</v>
      </c>
      <c r="G1112" s="2" t="s">
        <v>1131</v>
      </c>
      <c r="H1112" s="2">
        <v>4.59</v>
      </c>
      <c r="I1112" s="2">
        <v>-6.92</v>
      </c>
      <c r="K1112" s="2">
        <f t="shared" si="89"/>
        <v>62</v>
      </c>
      <c r="L1112" s="1">
        <f t="shared" si="87"/>
        <v>200</v>
      </c>
      <c r="M1112" s="1">
        <f t="shared" si="88"/>
        <v>131</v>
      </c>
    </row>
    <row r="1113" spans="1:13" ht="19.5" customHeight="1">
      <c r="A1113" s="2" t="s">
        <v>0</v>
      </c>
      <c r="B1113" s="2" t="s">
        <v>3</v>
      </c>
      <c r="C1113" s="5">
        <v>-55929</v>
      </c>
      <c r="D1113" s="5">
        <v>-55922</v>
      </c>
      <c r="E1113" s="5">
        <f t="shared" si="85"/>
        <v>282305</v>
      </c>
      <c r="F1113" s="5">
        <f t="shared" si="86"/>
        <v>282312</v>
      </c>
      <c r="G1113" s="2" t="s">
        <v>1132</v>
      </c>
      <c r="H1113" s="2">
        <v>4.44</v>
      </c>
      <c r="I1113" s="2">
        <v>-6.71</v>
      </c>
      <c r="K1113" s="2">
        <f t="shared" si="89"/>
        <v>200</v>
      </c>
      <c r="L1113" s="1">
        <f t="shared" si="87"/>
        <v>44</v>
      </c>
      <c r="M1113" s="1">
        <f t="shared" si="88"/>
        <v>122</v>
      </c>
    </row>
    <row r="1114" spans="1:13" ht="19.5" customHeight="1">
      <c r="A1114" s="2" t="s">
        <v>0</v>
      </c>
      <c r="B1114" s="2" t="s">
        <v>1</v>
      </c>
      <c r="C1114" s="5">
        <v>-55885</v>
      </c>
      <c r="D1114" s="5">
        <v>-55878</v>
      </c>
      <c r="E1114" s="5">
        <f t="shared" si="85"/>
        <v>282349</v>
      </c>
      <c r="F1114" s="5">
        <f t="shared" si="86"/>
        <v>282356</v>
      </c>
      <c r="G1114" s="2" t="s">
        <v>1133</v>
      </c>
      <c r="H1114" s="2">
        <v>4.77</v>
      </c>
      <c r="I1114" s="2">
        <v>-7.37</v>
      </c>
      <c r="K1114" s="2">
        <f t="shared" si="89"/>
        <v>44</v>
      </c>
      <c r="L1114" s="1">
        <f t="shared" si="87"/>
        <v>82</v>
      </c>
      <c r="M1114" s="1">
        <f t="shared" si="88"/>
        <v>63</v>
      </c>
    </row>
    <row r="1115" spans="1:13" ht="19.5" customHeight="1">
      <c r="A1115" s="2" t="s">
        <v>0</v>
      </c>
      <c r="B1115" s="2" t="s">
        <v>1</v>
      </c>
      <c r="C1115" s="5">
        <v>-55803</v>
      </c>
      <c r="D1115" s="5">
        <v>-55796</v>
      </c>
      <c r="E1115" s="5">
        <f t="shared" si="85"/>
        <v>282431</v>
      </c>
      <c r="F1115" s="5">
        <f t="shared" si="86"/>
        <v>282438</v>
      </c>
      <c r="G1115" s="2" t="s">
        <v>1134</v>
      </c>
      <c r="H1115" s="2">
        <v>4.77</v>
      </c>
      <c r="I1115" s="2">
        <v>-7.31</v>
      </c>
      <c r="K1115" s="2">
        <f t="shared" si="89"/>
        <v>82</v>
      </c>
      <c r="L1115" s="1">
        <f t="shared" si="87"/>
        <v>445</v>
      </c>
      <c r="M1115" s="1">
        <f t="shared" si="88"/>
        <v>263.5</v>
      </c>
    </row>
    <row r="1116" spans="1:13" ht="19.5" customHeight="1">
      <c r="A1116" s="2" t="s">
        <v>0</v>
      </c>
      <c r="B1116" s="2" t="s">
        <v>1</v>
      </c>
      <c r="C1116" s="5">
        <v>-55358</v>
      </c>
      <c r="D1116" s="5">
        <v>-55351</v>
      </c>
      <c r="E1116" s="5">
        <f t="shared" si="85"/>
        <v>282876</v>
      </c>
      <c r="F1116" s="5">
        <f t="shared" si="86"/>
        <v>282883</v>
      </c>
      <c r="G1116" s="2" t="s">
        <v>1135</v>
      </c>
      <c r="H1116" s="2">
        <v>4.73</v>
      </c>
      <c r="I1116" s="2">
        <v>-7.23</v>
      </c>
      <c r="K1116" s="2">
        <f t="shared" si="89"/>
        <v>445</v>
      </c>
      <c r="L1116" s="1">
        <f t="shared" si="87"/>
        <v>123</v>
      </c>
      <c r="M1116" s="1">
        <f t="shared" si="88"/>
        <v>284</v>
      </c>
    </row>
    <row r="1117" spans="1:13" ht="19.5" customHeight="1">
      <c r="A1117" s="2" t="s">
        <v>0</v>
      </c>
      <c r="B1117" s="2" t="s">
        <v>3</v>
      </c>
      <c r="C1117" s="5">
        <v>-55235</v>
      </c>
      <c r="D1117" s="5">
        <v>-55228</v>
      </c>
      <c r="E1117" s="5">
        <f t="shared" si="85"/>
        <v>282999</v>
      </c>
      <c r="F1117" s="5">
        <f t="shared" si="86"/>
        <v>283006</v>
      </c>
      <c r="G1117" s="2" t="s">
        <v>1136</v>
      </c>
      <c r="H1117" s="2">
        <v>4.42</v>
      </c>
      <c r="I1117" s="2">
        <v>-6.69</v>
      </c>
      <c r="K1117" s="2">
        <f t="shared" si="89"/>
        <v>123</v>
      </c>
      <c r="L1117" s="1">
        <f t="shared" si="87"/>
        <v>331</v>
      </c>
      <c r="M1117" s="1">
        <f t="shared" si="88"/>
        <v>227</v>
      </c>
    </row>
    <row r="1118" spans="1:13" ht="19.5" customHeight="1">
      <c r="A1118" s="2" t="s">
        <v>0</v>
      </c>
      <c r="B1118" s="2" t="s">
        <v>3</v>
      </c>
      <c r="C1118" s="5">
        <v>-54904</v>
      </c>
      <c r="D1118" s="5">
        <v>-54897</v>
      </c>
      <c r="E1118" s="5">
        <f t="shared" si="85"/>
        <v>283330</v>
      </c>
      <c r="F1118" s="5">
        <f t="shared" si="86"/>
        <v>283337</v>
      </c>
      <c r="G1118" s="2" t="s">
        <v>1137</v>
      </c>
      <c r="H1118" s="2">
        <v>4.61</v>
      </c>
      <c r="I1118" s="2">
        <v>-6.96</v>
      </c>
      <c r="K1118" s="2">
        <f t="shared" si="89"/>
        <v>331</v>
      </c>
      <c r="L1118" s="1">
        <f t="shared" si="87"/>
        <v>245</v>
      </c>
      <c r="M1118" s="1">
        <f t="shared" si="88"/>
        <v>288</v>
      </c>
    </row>
    <row r="1119" spans="1:13" ht="19.5" customHeight="1">
      <c r="A1119" s="2" t="s">
        <v>0</v>
      </c>
      <c r="B1119" s="2" t="s">
        <v>3</v>
      </c>
      <c r="C1119" s="5">
        <v>-54659</v>
      </c>
      <c r="D1119" s="5">
        <v>-54652</v>
      </c>
      <c r="E1119" s="5">
        <f t="shared" si="85"/>
        <v>283575</v>
      </c>
      <c r="F1119" s="5">
        <f t="shared" si="86"/>
        <v>283582</v>
      </c>
      <c r="G1119" s="2" t="s">
        <v>1138</v>
      </c>
      <c r="H1119" s="2">
        <v>4.64</v>
      </c>
      <c r="I1119" s="2">
        <v>-7</v>
      </c>
      <c r="K1119" s="2">
        <f t="shared" si="89"/>
        <v>245</v>
      </c>
      <c r="L1119" s="1">
        <f t="shared" si="87"/>
        <v>2</v>
      </c>
      <c r="M1119" s="1">
        <f t="shared" si="88"/>
        <v>123.5</v>
      </c>
    </row>
    <row r="1120" spans="1:13" ht="19.5" customHeight="1">
      <c r="A1120" s="2" t="s">
        <v>0</v>
      </c>
      <c r="B1120" s="2" t="s">
        <v>1</v>
      </c>
      <c r="C1120" s="5">
        <v>-54657</v>
      </c>
      <c r="D1120" s="5">
        <v>-54650</v>
      </c>
      <c r="E1120" s="5">
        <f t="shared" si="85"/>
        <v>283577</v>
      </c>
      <c r="F1120" s="5">
        <f t="shared" si="86"/>
        <v>283584</v>
      </c>
      <c r="G1120" s="2" t="s">
        <v>1139</v>
      </c>
      <c r="H1120" s="2">
        <v>5</v>
      </c>
      <c r="I1120" s="2">
        <v>-7.8</v>
      </c>
      <c r="K1120" s="2">
        <f t="shared" si="89"/>
        <v>2</v>
      </c>
      <c r="L1120" s="1">
        <f t="shared" si="87"/>
        <v>71</v>
      </c>
      <c r="M1120" s="1">
        <f t="shared" si="88"/>
        <v>36.5</v>
      </c>
    </row>
    <row r="1121" spans="1:13" ht="19.5" customHeight="1">
      <c r="A1121" s="2" t="s">
        <v>0</v>
      </c>
      <c r="B1121" s="2" t="s">
        <v>3</v>
      </c>
      <c r="C1121" s="5">
        <v>-54586</v>
      </c>
      <c r="D1121" s="5">
        <v>-54579</v>
      </c>
      <c r="E1121" s="5">
        <f t="shared" si="85"/>
        <v>283648</v>
      </c>
      <c r="F1121" s="5">
        <f t="shared" si="86"/>
        <v>283655</v>
      </c>
      <c r="G1121" s="2" t="s">
        <v>90</v>
      </c>
      <c r="H1121" s="2">
        <v>6</v>
      </c>
      <c r="I1121" s="2">
        <v>-10.44</v>
      </c>
      <c r="K1121" s="2">
        <f t="shared" si="89"/>
        <v>71</v>
      </c>
      <c r="L1121" s="1">
        <f t="shared" si="87"/>
        <v>247</v>
      </c>
      <c r="M1121" s="1">
        <f t="shared" si="88"/>
        <v>159</v>
      </c>
    </row>
    <row r="1122" spans="1:13" ht="19.5" customHeight="1">
      <c r="A1122" s="2" t="s">
        <v>0</v>
      </c>
      <c r="B1122" s="2" t="s">
        <v>3</v>
      </c>
      <c r="C1122" s="5">
        <v>-54339</v>
      </c>
      <c r="D1122" s="5">
        <v>-54332</v>
      </c>
      <c r="E1122" s="5">
        <f t="shared" si="85"/>
        <v>283895</v>
      </c>
      <c r="F1122" s="5">
        <f t="shared" si="86"/>
        <v>283902</v>
      </c>
      <c r="G1122" s="2" t="s">
        <v>1140</v>
      </c>
      <c r="H1122" s="2">
        <v>4.49</v>
      </c>
      <c r="I1122" s="2">
        <v>-6.79</v>
      </c>
      <c r="K1122" s="2">
        <f t="shared" si="89"/>
        <v>247</v>
      </c>
      <c r="L1122" s="1">
        <f t="shared" si="87"/>
        <v>2</v>
      </c>
      <c r="M1122" s="1">
        <f t="shared" si="88"/>
        <v>124.5</v>
      </c>
    </row>
    <row r="1123" spans="1:13" ht="19.5" customHeight="1">
      <c r="A1123" s="2" t="s">
        <v>0</v>
      </c>
      <c r="B1123" s="2" t="s">
        <v>1</v>
      </c>
      <c r="C1123" s="5">
        <v>-54337</v>
      </c>
      <c r="D1123" s="5">
        <v>-54330</v>
      </c>
      <c r="E1123" s="5">
        <f t="shared" si="85"/>
        <v>283897</v>
      </c>
      <c r="F1123" s="5">
        <f t="shared" si="86"/>
        <v>283904</v>
      </c>
      <c r="G1123" s="2" t="s">
        <v>1141</v>
      </c>
      <c r="H1123" s="2">
        <v>5.29</v>
      </c>
      <c r="I1123" s="2">
        <v>-8.49</v>
      </c>
      <c r="K1123" s="2">
        <f t="shared" si="89"/>
        <v>2</v>
      </c>
      <c r="L1123" s="1">
        <f t="shared" si="87"/>
        <v>212</v>
      </c>
      <c r="M1123" s="1">
        <f t="shared" si="88"/>
        <v>107</v>
      </c>
    </row>
    <row r="1124" spans="1:13" ht="19.5" customHeight="1">
      <c r="A1124" s="2" t="s">
        <v>0</v>
      </c>
      <c r="B1124" s="2" t="s">
        <v>3</v>
      </c>
      <c r="C1124" s="5">
        <v>-54125</v>
      </c>
      <c r="D1124" s="5">
        <v>-54118</v>
      </c>
      <c r="E1124" s="5">
        <f t="shared" si="85"/>
        <v>284109</v>
      </c>
      <c r="F1124" s="5">
        <f t="shared" si="86"/>
        <v>284116</v>
      </c>
      <c r="G1124" s="2" t="s">
        <v>1142</v>
      </c>
      <c r="H1124" s="2">
        <v>4.42</v>
      </c>
      <c r="I1124" s="2">
        <v>-6.69</v>
      </c>
      <c r="K1124" s="2">
        <f t="shared" si="89"/>
        <v>212</v>
      </c>
      <c r="L1124" s="1">
        <f t="shared" si="87"/>
        <v>98</v>
      </c>
      <c r="M1124" s="1">
        <f t="shared" si="88"/>
        <v>155</v>
      </c>
    </row>
    <row r="1125" spans="1:13" ht="19.5" customHeight="1">
      <c r="A1125" s="2" t="s">
        <v>0</v>
      </c>
      <c r="B1125" s="2" t="s">
        <v>1</v>
      </c>
      <c r="C1125" s="5">
        <v>-54027</v>
      </c>
      <c r="D1125" s="5">
        <v>-54020</v>
      </c>
      <c r="E1125" s="5">
        <f t="shared" si="85"/>
        <v>284207</v>
      </c>
      <c r="F1125" s="5">
        <f t="shared" si="86"/>
        <v>284214</v>
      </c>
      <c r="G1125" s="2" t="s">
        <v>91</v>
      </c>
      <c r="H1125" s="2">
        <v>5.58</v>
      </c>
      <c r="I1125" s="2">
        <v>-9.1</v>
      </c>
      <c r="K1125" s="2">
        <f t="shared" si="89"/>
        <v>98</v>
      </c>
      <c r="L1125" s="1">
        <f t="shared" si="87"/>
        <v>97</v>
      </c>
      <c r="M1125" s="1">
        <f t="shared" si="88"/>
        <v>97.5</v>
      </c>
    </row>
    <row r="1126" spans="1:13" ht="19.5" customHeight="1">
      <c r="A1126" s="2" t="s">
        <v>0</v>
      </c>
      <c r="B1126" s="2" t="s">
        <v>3</v>
      </c>
      <c r="C1126" s="5">
        <v>-53930</v>
      </c>
      <c r="D1126" s="5">
        <v>-53923</v>
      </c>
      <c r="E1126" s="5">
        <f t="shared" si="85"/>
        <v>284304</v>
      </c>
      <c r="F1126" s="5">
        <f t="shared" si="86"/>
        <v>284311</v>
      </c>
      <c r="G1126" s="2" t="s">
        <v>1143</v>
      </c>
      <c r="H1126" s="2">
        <v>4.62</v>
      </c>
      <c r="I1126" s="2">
        <v>-6.98</v>
      </c>
      <c r="K1126" s="2">
        <f t="shared" si="89"/>
        <v>97</v>
      </c>
      <c r="L1126" s="1">
        <f t="shared" si="87"/>
        <v>2</v>
      </c>
      <c r="M1126" s="1">
        <f t="shared" si="88"/>
        <v>49.5</v>
      </c>
    </row>
    <row r="1127" spans="1:13" ht="19.5" customHeight="1">
      <c r="A1127" s="2" t="s">
        <v>0</v>
      </c>
      <c r="B1127" s="2" t="s">
        <v>1</v>
      </c>
      <c r="C1127" s="5">
        <v>-53928</v>
      </c>
      <c r="D1127" s="5">
        <v>-53921</v>
      </c>
      <c r="E1127" s="5">
        <f t="shared" si="85"/>
        <v>284306</v>
      </c>
      <c r="F1127" s="5">
        <f t="shared" si="86"/>
        <v>284313</v>
      </c>
      <c r="G1127" s="2" t="s">
        <v>1144</v>
      </c>
      <c r="H1127" s="2">
        <v>5.19</v>
      </c>
      <c r="I1127" s="2">
        <v>-8.14</v>
      </c>
      <c r="K1127" s="2">
        <f t="shared" si="89"/>
        <v>2</v>
      </c>
      <c r="L1127" s="1">
        <f t="shared" si="87"/>
        <v>930</v>
      </c>
      <c r="M1127" s="1">
        <f t="shared" si="88"/>
        <v>466</v>
      </c>
    </row>
    <row r="1128" spans="1:13" ht="19.5" customHeight="1">
      <c r="A1128" s="2" t="s">
        <v>0</v>
      </c>
      <c r="B1128" s="2" t="s">
        <v>1</v>
      </c>
      <c r="C1128" s="5">
        <v>-52998</v>
      </c>
      <c r="D1128" s="5">
        <v>-52991</v>
      </c>
      <c r="E1128" s="5">
        <f t="shared" si="85"/>
        <v>285236</v>
      </c>
      <c r="F1128" s="5">
        <f t="shared" si="86"/>
        <v>285243</v>
      </c>
      <c r="G1128" s="2" t="s">
        <v>1145</v>
      </c>
      <c r="H1128" s="2">
        <v>4.55</v>
      </c>
      <c r="I1128" s="2">
        <v>-6.87</v>
      </c>
      <c r="K1128" s="2">
        <f t="shared" si="89"/>
        <v>930</v>
      </c>
      <c r="L1128" s="1">
        <f t="shared" si="87"/>
        <v>70</v>
      </c>
      <c r="M1128" s="1">
        <f t="shared" si="88"/>
        <v>500</v>
      </c>
    </row>
    <row r="1129" spans="1:13" ht="19.5" customHeight="1">
      <c r="A1129" s="2" t="s">
        <v>0</v>
      </c>
      <c r="B1129" s="2" t="s">
        <v>3</v>
      </c>
      <c r="C1129" s="5">
        <v>-52928</v>
      </c>
      <c r="D1129" s="5">
        <v>-52921</v>
      </c>
      <c r="E1129" s="5">
        <f t="shared" si="85"/>
        <v>285306</v>
      </c>
      <c r="F1129" s="5">
        <f t="shared" si="86"/>
        <v>285313</v>
      </c>
      <c r="G1129" s="2" t="s">
        <v>1146</v>
      </c>
      <c r="H1129" s="2">
        <v>4.49</v>
      </c>
      <c r="I1129" s="2">
        <v>-6.79</v>
      </c>
      <c r="K1129" s="2">
        <f t="shared" si="89"/>
        <v>70</v>
      </c>
      <c r="L1129" s="1">
        <f t="shared" si="87"/>
        <v>2</v>
      </c>
      <c r="M1129" s="1">
        <f t="shared" si="88"/>
        <v>36</v>
      </c>
    </row>
    <row r="1130" spans="1:13" ht="19.5" customHeight="1">
      <c r="A1130" s="2" t="s">
        <v>0</v>
      </c>
      <c r="B1130" s="2" t="s">
        <v>1</v>
      </c>
      <c r="C1130" s="5">
        <v>-52926</v>
      </c>
      <c r="D1130" s="5">
        <v>-52919</v>
      </c>
      <c r="E1130" s="5">
        <f t="shared" si="85"/>
        <v>285308</v>
      </c>
      <c r="F1130" s="5">
        <f t="shared" si="86"/>
        <v>285315</v>
      </c>
      <c r="G1130" s="2" t="s">
        <v>1147</v>
      </c>
      <c r="H1130" s="2">
        <v>5.29</v>
      </c>
      <c r="I1130" s="2">
        <v>-8.49</v>
      </c>
      <c r="K1130" s="2">
        <f t="shared" si="89"/>
        <v>2</v>
      </c>
      <c r="L1130" s="1">
        <f t="shared" si="87"/>
        <v>200</v>
      </c>
      <c r="M1130" s="1">
        <f t="shared" si="88"/>
        <v>101</v>
      </c>
    </row>
    <row r="1131" spans="1:13" ht="19.5" customHeight="1">
      <c r="A1131" s="2" t="s">
        <v>0</v>
      </c>
      <c r="B1131" s="2" t="s">
        <v>3</v>
      </c>
      <c r="C1131" s="5">
        <v>-52726</v>
      </c>
      <c r="D1131" s="5">
        <v>-52719</v>
      </c>
      <c r="E1131" s="5">
        <f t="shared" si="85"/>
        <v>285508</v>
      </c>
      <c r="F1131" s="5">
        <f t="shared" si="86"/>
        <v>285515</v>
      </c>
      <c r="G1131" s="2" t="s">
        <v>1148</v>
      </c>
      <c r="H1131" s="2">
        <v>4.39</v>
      </c>
      <c r="I1131" s="2">
        <v>-6.66</v>
      </c>
      <c r="K1131" s="2">
        <f t="shared" si="89"/>
        <v>200</v>
      </c>
      <c r="L1131" s="1">
        <f t="shared" si="87"/>
        <v>2</v>
      </c>
      <c r="M1131" s="1">
        <f t="shared" si="88"/>
        <v>101</v>
      </c>
    </row>
    <row r="1132" spans="1:13" ht="19.5" customHeight="1">
      <c r="A1132" s="2" t="s">
        <v>0</v>
      </c>
      <c r="B1132" s="2" t="s">
        <v>1</v>
      </c>
      <c r="C1132" s="5">
        <v>-52724</v>
      </c>
      <c r="D1132" s="5">
        <v>-52717</v>
      </c>
      <c r="E1132" s="5">
        <f t="shared" si="85"/>
        <v>285510</v>
      </c>
      <c r="F1132" s="5">
        <f t="shared" si="86"/>
        <v>285517</v>
      </c>
      <c r="G1132" s="2" t="s">
        <v>1149</v>
      </c>
      <c r="H1132" s="2">
        <v>5.19</v>
      </c>
      <c r="I1132" s="2">
        <v>-8.14</v>
      </c>
      <c r="K1132" s="2">
        <f t="shared" si="89"/>
        <v>2</v>
      </c>
      <c r="L1132" s="1">
        <f t="shared" si="87"/>
        <v>30</v>
      </c>
      <c r="M1132" s="1">
        <f t="shared" si="88"/>
        <v>16</v>
      </c>
    </row>
    <row r="1133" spans="1:13" ht="19.5" customHeight="1">
      <c r="A1133" s="2" t="s">
        <v>0</v>
      </c>
      <c r="B1133" s="2" t="s">
        <v>3</v>
      </c>
      <c r="C1133" s="5">
        <v>-52694</v>
      </c>
      <c r="D1133" s="5">
        <v>-52687</v>
      </c>
      <c r="E1133" s="5">
        <f t="shared" si="85"/>
        <v>285540</v>
      </c>
      <c r="F1133" s="5">
        <f t="shared" si="86"/>
        <v>285547</v>
      </c>
      <c r="G1133" s="2" t="s">
        <v>1150</v>
      </c>
      <c r="H1133" s="2">
        <v>4.71</v>
      </c>
      <c r="I1133" s="2">
        <v>-7.18</v>
      </c>
      <c r="K1133" s="2">
        <f t="shared" si="89"/>
        <v>30</v>
      </c>
      <c r="L1133" s="1">
        <f t="shared" si="87"/>
        <v>576</v>
      </c>
      <c r="M1133" s="1">
        <f t="shared" si="88"/>
        <v>303</v>
      </c>
    </row>
    <row r="1134" spans="1:13" ht="19.5" customHeight="1">
      <c r="A1134" s="2" t="s">
        <v>0</v>
      </c>
      <c r="B1134" s="2" t="s">
        <v>3</v>
      </c>
      <c r="C1134" s="5">
        <v>-52118</v>
      </c>
      <c r="D1134" s="5">
        <v>-52111</v>
      </c>
      <c r="E1134" s="5">
        <f t="shared" si="85"/>
        <v>286116</v>
      </c>
      <c r="F1134" s="5">
        <f t="shared" si="86"/>
        <v>286123</v>
      </c>
      <c r="G1134" s="2" t="s">
        <v>1151</v>
      </c>
      <c r="H1134" s="2">
        <v>4.62</v>
      </c>
      <c r="I1134" s="2">
        <v>-6.98</v>
      </c>
      <c r="K1134" s="2">
        <f t="shared" si="89"/>
        <v>576</v>
      </c>
      <c r="L1134" s="1">
        <f t="shared" si="87"/>
        <v>2</v>
      </c>
      <c r="M1134" s="1">
        <f t="shared" si="88"/>
        <v>289</v>
      </c>
    </row>
    <row r="1135" spans="1:13" ht="19.5" customHeight="1">
      <c r="A1135" s="2" t="s">
        <v>0</v>
      </c>
      <c r="B1135" s="2" t="s">
        <v>1</v>
      </c>
      <c r="C1135" s="5">
        <v>-52116</v>
      </c>
      <c r="D1135" s="5">
        <v>-52109</v>
      </c>
      <c r="E1135" s="5">
        <f t="shared" si="85"/>
        <v>286118</v>
      </c>
      <c r="F1135" s="5">
        <f t="shared" si="86"/>
        <v>286125</v>
      </c>
      <c r="G1135" s="2" t="s">
        <v>92</v>
      </c>
      <c r="H1135" s="2">
        <v>5.69</v>
      </c>
      <c r="I1135" s="2">
        <v>-9.93</v>
      </c>
      <c r="K1135" s="2">
        <f t="shared" si="89"/>
        <v>2</v>
      </c>
      <c r="L1135" s="1">
        <f t="shared" si="87"/>
        <v>287</v>
      </c>
      <c r="M1135" s="1">
        <f t="shared" si="88"/>
        <v>144.5</v>
      </c>
    </row>
    <row r="1136" spans="1:13" ht="19.5" customHeight="1">
      <c r="A1136" s="2" t="s">
        <v>0</v>
      </c>
      <c r="B1136" s="2" t="s">
        <v>3</v>
      </c>
      <c r="C1136" s="5">
        <v>-51829</v>
      </c>
      <c r="D1136" s="5">
        <v>-51822</v>
      </c>
      <c r="E1136" s="5">
        <f t="shared" si="85"/>
        <v>286405</v>
      </c>
      <c r="F1136" s="5">
        <f t="shared" si="86"/>
        <v>286412</v>
      </c>
      <c r="G1136" s="2" t="s">
        <v>1152</v>
      </c>
      <c r="H1136" s="2">
        <v>4.39</v>
      </c>
      <c r="I1136" s="2">
        <v>-6.62</v>
      </c>
      <c r="K1136" s="2">
        <f t="shared" si="89"/>
        <v>287</v>
      </c>
      <c r="L1136" s="1">
        <f t="shared" si="87"/>
        <v>2</v>
      </c>
      <c r="M1136" s="1">
        <f t="shared" si="88"/>
        <v>144.5</v>
      </c>
    </row>
    <row r="1137" spans="1:13" ht="19.5" customHeight="1">
      <c r="A1137" s="2" t="s">
        <v>0</v>
      </c>
      <c r="B1137" s="2" t="s">
        <v>1</v>
      </c>
      <c r="C1137" s="5">
        <v>-51827</v>
      </c>
      <c r="D1137" s="5">
        <v>-51820</v>
      </c>
      <c r="E1137" s="5">
        <f t="shared" si="85"/>
        <v>286407</v>
      </c>
      <c r="F1137" s="5">
        <f t="shared" si="86"/>
        <v>286414</v>
      </c>
      <c r="G1137" s="2" t="s">
        <v>1153</v>
      </c>
      <c r="H1137" s="2">
        <v>4.89</v>
      </c>
      <c r="I1137" s="2">
        <v>-7.57</v>
      </c>
      <c r="K1137" s="2">
        <f t="shared" si="89"/>
        <v>2</v>
      </c>
      <c r="L1137" s="1">
        <f t="shared" si="87"/>
        <v>748</v>
      </c>
      <c r="M1137" s="1">
        <f t="shared" si="88"/>
        <v>375</v>
      </c>
    </row>
    <row r="1138" spans="1:13" ht="19.5" customHeight="1">
      <c r="A1138" s="2" t="s">
        <v>0</v>
      </c>
      <c r="B1138" s="2" t="s">
        <v>3</v>
      </c>
      <c r="C1138" s="5">
        <v>-51079</v>
      </c>
      <c r="D1138" s="5">
        <v>-51072</v>
      </c>
      <c r="E1138" s="5">
        <f t="shared" si="85"/>
        <v>287155</v>
      </c>
      <c r="F1138" s="5">
        <f t="shared" si="86"/>
        <v>287162</v>
      </c>
      <c r="G1138" s="2" t="s">
        <v>1154</v>
      </c>
      <c r="H1138" s="2">
        <v>4.92</v>
      </c>
      <c r="I1138" s="2">
        <v>-7.6</v>
      </c>
      <c r="K1138" s="2">
        <f t="shared" si="89"/>
        <v>748</v>
      </c>
      <c r="L1138" s="1">
        <f t="shared" si="87"/>
        <v>1488</v>
      </c>
      <c r="M1138" s="1">
        <f t="shared" si="88"/>
        <v>1118</v>
      </c>
    </row>
    <row r="1139" spans="1:13" ht="19.5" customHeight="1">
      <c r="A1139" s="2" t="s">
        <v>0</v>
      </c>
      <c r="B1139" s="2" t="s">
        <v>3</v>
      </c>
      <c r="C1139" s="5">
        <v>-49591</v>
      </c>
      <c r="D1139" s="5">
        <v>-49584</v>
      </c>
      <c r="E1139" s="5">
        <f t="shared" si="85"/>
        <v>288643</v>
      </c>
      <c r="F1139" s="5">
        <f t="shared" si="86"/>
        <v>288650</v>
      </c>
      <c r="G1139" s="2" t="s">
        <v>1155</v>
      </c>
      <c r="H1139" s="2">
        <v>5.09</v>
      </c>
      <c r="I1139" s="2">
        <v>-8.09</v>
      </c>
      <c r="K1139" s="2">
        <f t="shared" si="89"/>
        <v>1488</v>
      </c>
      <c r="L1139" s="1">
        <f t="shared" si="87"/>
        <v>363</v>
      </c>
      <c r="M1139" s="1">
        <f t="shared" si="88"/>
        <v>925.5</v>
      </c>
    </row>
    <row r="1140" spans="1:13" ht="19.5" customHeight="1">
      <c r="A1140" s="2" t="s">
        <v>0</v>
      </c>
      <c r="B1140" s="2" t="s">
        <v>1</v>
      </c>
      <c r="C1140" s="5">
        <v>-49228</v>
      </c>
      <c r="D1140" s="5">
        <v>-49221</v>
      </c>
      <c r="E1140" s="5">
        <f t="shared" si="85"/>
        <v>289006</v>
      </c>
      <c r="F1140" s="5">
        <f t="shared" si="86"/>
        <v>289013</v>
      </c>
      <c r="G1140" s="2" t="s">
        <v>1156</v>
      </c>
      <c r="H1140" s="2">
        <v>4.42</v>
      </c>
      <c r="I1140" s="2">
        <v>-6.69</v>
      </c>
      <c r="K1140" s="2">
        <f t="shared" si="89"/>
        <v>363</v>
      </c>
      <c r="L1140" s="1">
        <f t="shared" si="87"/>
        <v>25</v>
      </c>
      <c r="M1140" s="1">
        <f t="shared" si="88"/>
        <v>194</v>
      </c>
    </row>
    <row r="1141" spans="1:13" ht="19.5" customHeight="1">
      <c r="A1141" s="2" t="s">
        <v>0</v>
      </c>
      <c r="B1141" s="2" t="s">
        <v>3</v>
      </c>
      <c r="C1141" s="5">
        <v>-49203</v>
      </c>
      <c r="D1141" s="5">
        <v>-49196</v>
      </c>
      <c r="E1141" s="5">
        <f t="shared" si="85"/>
        <v>289031</v>
      </c>
      <c r="F1141" s="5">
        <f t="shared" si="86"/>
        <v>289038</v>
      </c>
      <c r="G1141" s="2" t="s">
        <v>1157</v>
      </c>
      <c r="H1141" s="2">
        <v>5.29</v>
      </c>
      <c r="I1141" s="2">
        <v>-8.49</v>
      </c>
      <c r="K1141" s="2">
        <f t="shared" si="89"/>
        <v>25</v>
      </c>
      <c r="L1141" s="1">
        <f t="shared" si="87"/>
        <v>1211</v>
      </c>
      <c r="M1141" s="1">
        <f t="shared" si="88"/>
        <v>618</v>
      </c>
    </row>
    <row r="1142" spans="1:13" ht="19.5" customHeight="1">
      <c r="A1142" s="2" t="s">
        <v>0</v>
      </c>
      <c r="B1142" s="2" t="s">
        <v>1</v>
      </c>
      <c r="C1142" s="5">
        <v>-47992</v>
      </c>
      <c r="D1142" s="5">
        <v>-47985</v>
      </c>
      <c r="E1142" s="5">
        <f t="shared" si="85"/>
        <v>290242</v>
      </c>
      <c r="F1142" s="5">
        <f t="shared" si="86"/>
        <v>290249</v>
      </c>
      <c r="G1142" s="2" t="s">
        <v>1158</v>
      </c>
      <c r="H1142" s="2">
        <v>4.59</v>
      </c>
      <c r="I1142" s="2">
        <v>-6.92</v>
      </c>
      <c r="K1142" s="2">
        <f t="shared" si="89"/>
        <v>1211</v>
      </c>
      <c r="L1142" s="1">
        <f t="shared" si="87"/>
        <v>792</v>
      </c>
      <c r="M1142" s="1">
        <f t="shared" si="88"/>
        <v>1001.5</v>
      </c>
    </row>
    <row r="1143" spans="1:13" ht="19.5" customHeight="1">
      <c r="A1143" s="2" t="s">
        <v>0</v>
      </c>
      <c r="B1143" s="2" t="s">
        <v>1</v>
      </c>
      <c r="C1143" s="5">
        <v>-47200</v>
      </c>
      <c r="D1143" s="5">
        <v>-47193</v>
      </c>
      <c r="E1143" s="5">
        <f t="shared" si="85"/>
        <v>291034</v>
      </c>
      <c r="F1143" s="5">
        <f t="shared" si="86"/>
        <v>291041</v>
      </c>
      <c r="G1143" s="2" t="s">
        <v>1159</v>
      </c>
      <c r="H1143" s="2">
        <v>4.71</v>
      </c>
      <c r="I1143" s="2">
        <v>-7.22</v>
      </c>
      <c r="K1143" s="2">
        <f t="shared" si="89"/>
        <v>792</v>
      </c>
      <c r="L1143" s="1">
        <f t="shared" si="87"/>
        <v>59</v>
      </c>
      <c r="M1143" s="1">
        <f t="shared" si="88"/>
        <v>425.5</v>
      </c>
    </row>
    <row r="1144" spans="1:13" ht="19.5" customHeight="1">
      <c r="A1144" s="2" t="s">
        <v>0</v>
      </c>
      <c r="B1144" s="2" t="s">
        <v>1</v>
      </c>
      <c r="C1144" s="5">
        <v>-47141</v>
      </c>
      <c r="D1144" s="5">
        <v>-47134</v>
      </c>
      <c r="E1144" s="5">
        <f t="shared" si="85"/>
        <v>291093</v>
      </c>
      <c r="F1144" s="5">
        <f t="shared" si="86"/>
        <v>291100</v>
      </c>
      <c r="G1144" s="2" t="s">
        <v>1160</v>
      </c>
      <c r="H1144" s="2">
        <v>4.37</v>
      </c>
      <c r="I1144" s="2">
        <v>-6.59</v>
      </c>
      <c r="K1144" s="2">
        <f t="shared" si="89"/>
        <v>59</v>
      </c>
      <c r="L1144" s="1">
        <f t="shared" si="87"/>
        <v>693</v>
      </c>
      <c r="M1144" s="1">
        <f t="shared" si="88"/>
        <v>376</v>
      </c>
    </row>
    <row r="1145" spans="1:13" ht="19.5" customHeight="1">
      <c r="A1145" s="2" t="s">
        <v>0</v>
      </c>
      <c r="B1145" s="2" t="s">
        <v>3</v>
      </c>
      <c r="C1145" s="5">
        <v>-46448</v>
      </c>
      <c r="D1145" s="5">
        <v>-46441</v>
      </c>
      <c r="E1145" s="5">
        <f t="shared" si="85"/>
        <v>291786</v>
      </c>
      <c r="F1145" s="5">
        <f t="shared" si="86"/>
        <v>291793</v>
      </c>
      <c r="G1145" s="2" t="s">
        <v>1161</v>
      </c>
      <c r="H1145" s="2">
        <v>4.61</v>
      </c>
      <c r="I1145" s="2">
        <v>-6.96</v>
      </c>
      <c r="K1145" s="2">
        <f t="shared" si="89"/>
        <v>693</v>
      </c>
      <c r="L1145" s="1">
        <f t="shared" si="87"/>
        <v>2</v>
      </c>
      <c r="M1145" s="1">
        <f t="shared" si="88"/>
        <v>347.5</v>
      </c>
    </row>
    <row r="1146" spans="1:13" ht="19.5" customHeight="1">
      <c r="A1146" s="2" t="s">
        <v>0</v>
      </c>
      <c r="B1146" s="2" t="s">
        <v>1</v>
      </c>
      <c r="C1146" s="5">
        <v>-46446</v>
      </c>
      <c r="D1146" s="5">
        <v>-46439</v>
      </c>
      <c r="E1146" s="5">
        <f t="shared" si="85"/>
        <v>291788</v>
      </c>
      <c r="F1146" s="5">
        <f t="shared" si="86"/>
        <v>291795</v>
      </c>
      <c r="G1146" s="2" t="s">
        <v>1162</v>
      </c>
      <c r="H1146" s="2">
        <v>4.61</v>
      </c>
      <c r="I1146" s="2">
        <v>-6.96</v>
      </c>
      <c r="K1146" s="2">
        <f t="shared" si="89"/>
        <v>2</v>
      </c>
      <c r="L1146" s="1">
        <f t="shared" si="87"/>
        <v>123</v>
      </c>
      <c r="M1146" s="1">
        <f t="shared" si="88"/>
        <v>62.5</v>
      </c>
    </row>
    <row r="1147" spans="1:13" ht="19.5" customHeight="1">
      <c r="A1147" s="2" t="s">
        <v>0</v>
      </c>
      <c r="B1147" s="2" t="s">
        <v>1</v>
      </c>
      <c r="C1147" s="5">
        <v>-46323</v>
      </c>
      <c r="D1147" s="5">
        <v>-46316</v>
      </c>
      <c r="E1147" s="5">
        <f t="shared" si="85"/>
        <v>291911</v>
      </c>
      <c r="F1147" s="5">
        <f t="shared" si="86"/>
        <v>291918</v>
      </c>
      <c r="G1147" s="2" t="s">
        <v>1163</v>
      </c>
      <c r="H1147" s="2">
        <v>4.35</v>
      </c>
      <c r="I1147" s="2">
        <v>-6.55</v>
      </c>
      <c r="K1147" s="2">
        <f t="shared" si="89"/>
        <v>123</v>
      </c>
      <c r="L1147" s="1">
        <f t="shared" si="87"/>
        <v>449</v>
      </c>
      <c r="M1147" s="1">
        <f t="shared" si="88"/>
        <v>286</v>
      </c>
    </row>
    <row r="1148" spans="1:13" ht="19.5" customHeight="1">
      <c r="A1148" s="2" t="s">
        <v>0</v>
      </c>
      <c r="B1148" s="2" t="s">
        <v>3</v>
      </c>
      <c r="C1148" s="5">
        <v>-45874</v>
      </c>
      <c r="D1148" s="5">
        <v>-45867</v>
      </c>
      <c r="E1148" s="5">
        <f t="shared" si="85"/>
        <v>292360</v>
      </c>
      <c r="F1148" s="5">
        <f t="shared" si="86"/>
        <v>292367</v>
      </c>
      <c r="G1148" s="2" t="s">
        <v>1164</v>
      </c>
      <c r="H1148" s="2">
        <v>5.29</v>
      </c>
      <c r="I1148" s="2">
        <v>-8.49</v>
      </c>
      <c r="K1148" s="2">
        <f t="shared" si="89"/>
        <v>449</v>
      </c>
      <c r="L1148" s="1">
        <f t="shared" si="87"/>
        <v>2</v>
      </c>
      <c r="M1148" s="1">
        <f t="shared" si="88"/>
        <v>225.5</v>
      </c>
    </row>
    <row r="1149" spans="1:13" ht="19.5" customHeight="1">
      <c r="A1149" s="2" t="s">
        <v>0</v>
      </c>
      <c r="B1149" s="2" t="s">
        <v>1</v>
      </c>
      <c r="C1149" s="5">
        <v>-45872</v>
      </c>
      <c r="D1149" s="5">
        <v>-45865</v>
      </c>
      <c r="E1149" s="5">
        <f t="shared" si="85"/>
        <v>292362</v>
      </c>
      <c r="F1149" s="5">
        <f t="shared" si="86"/>
        <v>292369</v>
      </c>
      <c r="G1149" s="2" t="s">
        <v>1165</v>
      </c>
      <c r="H1149" s="2">
        <v>4.39</v>
      </c>
      <c r="I1149" s="2">
        <v>-6.66</v>
      </c>
      <c r="K1149" s="2">
        <f t="shared" si="89"/>
        <v>2</v>
      </c>
      <c r="L1149" s="1">
        <f t="shared" si="87"/>
        <v>75</v>
      </c>
      <c r="M1149" s="1">
        <f t="shared" si="88"/>
        <v>38.5</v>
      </c>
    </row>
    <row r="1150" spans="1:13" ht="19.5" customHeight="1">
      <c r="A1150" s="2" t="s">
        <v>0</v>
      </c>
      <c r="B1150" s="2" t="s">
        <v>1</v>
      </c>
      <c r="C1150" s="5">
        <v>-45797</v>
      </c>
      <c r="D1150" s="5">
        <v>-45790</v>
      </c>
      <c r="E1150" s="5">
        <f t="shared" si="85"/>
        <v>292437</v>
      </c>
      <c r="F1150" s="5">
        <f t="shared" si="86"/>
        <v>292444</v>
      </c>
      <c r="G1150" s="2" t="s">
        <v>1166</v>
      </c>
      <c r="H1150" s="2">
        <v>4.42</v>
      </c>
      <c r="I1150" s="2">
        <v>-6.69</v>
      </c>
      <c r="K1150" s="2">
        <f t="shared" si="89"/>
        <v>75</v>
      </c>
      <c r="L1150" s="1">
        <f t="shared" si="87"/>
        <v>121</v>
      </c>
      <c r="M1150" s="1">
        <f t="shared" si="88"/>
        <v>98</v>
      </c>
    </row>
    <row r="1151" spans="1:13" ht="19.5" customHeight="1">
      <c r="A1151" s="2" t="s">
        <v>0</v>
      </c>
      <c r="B1151" s="2" t="s">
        <v>3</v>
      </c>
      <c r="C1151" s="5">
        <v>-45676</v>
      </c>
      <c r="D1151" s="5">
        <v>-45669</v>
      </c>
      <c r="E1151" s="5">
        <f t="shared" si="85"/>
        <v>292558</v>
      </c>
      <c r="F1151" s="5">
        <f t="shared" si="86"/>
        <v>292565</v>
      </c>
      <c r="G1151" s="2" t="s">
        <v>1167</v>
      </c>
      <c r="H1151" s="2">
        <v>4.86</v>
      </c>
      <c r="I1151" s="2">
        <v>-7.45</v>
      </c>
      <c r="K1151" s="2">
        <f t="shared" si="89"/>
        <v>121</v>
      </c>
      <c r="L1151" s="1">
        <f t="shared" si="87"/>
        <v>18</v>
      </c>
      <c r="M1151" s="1">
        <f t="shared" si="88"/>
        <v>69.5</v>
      </c>
    </row>
    <row r="1152" spans="1:13" ht="19.5" customHeight="1">
      <c r="A1152" s="2" t="s">
        <v>0</v>
      </c>
      <c r="B1152" s="2" t="s">
        <v>3</v>
      </c>
      <c r="C1152" s="5">
        <v>-45658</v>
      </c>
      <c r="D1152" s="5">
        <v>-45651</v>
      </c>
      <c r="E1152" s="5">
        <f t="shared" si="85"/>
        <v>292576</v>
      </c>
      <c r="F1152" s="5">
        <f t="shared" si="86"/>
        <v>292583</v>
      </c>
      <c r="G1152" s="2" t="s">
        <v>1168</v>
      </c>
      <c r="H1152" s="2">
        <v>4.98</v>
      </c>
      <c r="I1152" s="2">
        <v>-7.73</v>
      </c>
      <c r="K1152" s="2">
        <f t="shared" si="89"/>
        <v>18</v>
      </c>
      <c r="L1152" s="1">
        <f t="shared" si="87"/>
        <v>80</v>
      </c>
      <c r="M1152" s="1">
        <f t="shared" si="88"/>
        <v>49</v>
      </c>
    </row>
    <row r="1153" spans="1:13" ht="19.5" customHeight="1">
      <c r="A1153" s="2" t="s">
        <v>0</v>
      </c>
      <c r="B1153" s="2" t="s">
        <v>1</v>
      </c>
      <c r="C1153" s="5">
        <v>-45578</v>
      </c>
      <c r="D1153" s="5">
        <v>-45571</v>
      </c>
      <c r="E1153" s="5">
        <f t="shared" si="85"/>
        <v>292656</v>
      </c>
      <c r="F1153" s="5">
        <f t="shared" si="86"/>
        <v>292663</v>
      </c>
      <c r="G1153" s="2" t="s">
        <v>1169</v>
      </c>
      <c r="H1153" s="2">
        <v>5.29</v>
      </c>
      <c r="I1153" s="2">
        <v>-8.49</v>
      </c>
      <c r="K1153" s="2">
        <f t="shared" si="89"/>
        <v>80</v>
      </c>
      <c r="L1153" s="1">
        <f t="shared" si="87"/>
        <v>720</v>
      </c>
      <c r="M1153" s="1">
        <f t="shared" si="88"/>
        <v>400</v>
      </c>
    </row>
    <row r="1154" spans="1:13" ht="19.5" customHeight="1">
      <c r="A1154" s="2" t="s">
        <v>0</v>
      </c>
      <c r="B1154" s="2" t="s">
        <v>1</v>
      </c>
      <c r="C1154" s="5">
        <v>-44858</v>
      </c>
      <c r="D1154" s="5">
        <v>-44851</v>
      </c>
      <c r="E1154" s="5">
        <f t="shared" si="85"/>
        <v>293376</v>
      </c>
      <c r="F1154" s="5">
        <f t="shared" si="86"/>
        <v>293383</v>
      </c>
      <c r="G1154" s="2" t="s">
        <v>1170</v>
      </c>
      <c r="H1154" s="2">
        <v>4.46</v>
      </c>
      <c r="I1154" s="2">
        <v>-6.71</v>
      </c>
      <c r="K1154" s="2">
        <f t="shared" si="89"/>
        <v>720</v>
      </c>
      <c r="L1154" s="1">
        <f t="shared" si="87"/>
        <v>595</v>
      </c>
      <c r="M1154" s="1">
        <f t="shared" si="88"/>
        <v>657.5</v>
      </c>
    </row>
    <row r="1155" spans="1:13" ht="19.5" customHeight="1">
      <c r="A1155" s="2" t="s">
        <v>0</v>
      </c>
      <c r="B1155" s="2" t="s">
        <v>3</v>
      </c>
      <c r="C1155" s="5">
        <v>-44263</v>
      </c>
      <c r="D1155" s="5">
        <v>-44256</v>
      </c>
      <c r="E1155" s="5">
        <f t="shared" si="85"/>
        <v>293971</v>
      </c>
      <c r="F1155" s="5">
        <f t="shared" si="86"/>
        <v>293978</v>
      </c>
      <c r="G1155" s="2" t="s">
        <v>1171</v>
      </c>
      <c r="H1155" s="2">
        <v>4.71</v>
      </c>
      <c r="I1155" s="2">
        <v>-7.18</v>
      </c>
      <c r="K1155" s="2">
        <f t="shared" si="89"/>
        <v>595</v>
      </c>
      <c r="L1155" s="1">
        <f t="shared" si="87"/>
        <v>9</v>
      </c>
      <c r="M1155" s="1">
        <f t="shared" si="88"/>
        <v>302</v>
      </c>
    </row>
    <row r="1156" spans="1:13" ht="19.5" customHeight="1">
      <c r="A1156" s="2" t="s">
        <v>0</v>
      </c>
      <c r="B1156" s="2" t="s">
        <v>1</v>
      </c>
      <c r="C1156" s="5">
        <v>-44254</v>
      </c>
      <c r="D1156" s="5">
        <v>-44247</v>
      </c>
      <c r="E1156" s="5">
        <f t="shared" si="85"/>
        <v>293980</v>
      </c>
      <c r="F1156" s="5">
        <f t="shared" si="86"/>
        <v>293987</v>
      </c>
      <c r="G1156" s="2" t="s">
        <v>1172</v>
      </c>
      <c r="H1156" s="2">
        <v>4.82</v>
      </c>
      <c r="I1156" s="2">
        <v>-7.4</v>
      </c>
      <c r="K1156" s="2">
        <f t="shared" si="89"/>
        <v>9</v>
      </c>
      <c r="L1156" s="1">
        <f t="shared" si="87"/>
        <v>127</v>
      </c>
      <c r="M1156" s="1">
        <f t="shared" si="88"/>
        <v>68</v>
      </c>
    </row>
    <row r="1157" spans="1:13" ht="19.5" customHeight="1">
      <c r="A1157" s="2" t="s">
        <v>0</v>
      </c>
      <c r="B1157" s="2" t="s">
        <v>3</v>
      </c>
      <c r="C1157" s="5">
        <v>-44127</v>
      </c>
      <c r="D1157" s="5">
        <v>-44120</v>
      </c>
      <c r="E1157" s="5">
        <f aca="true" t="shared" si="90" ref="E1157:E1220">338234+C1157</f>
        <v>294107</v>
      </c>
      <c r="F1157" s="5">
        <f aca="true" t="shared" si="91" ref="F1157:F1220">338234+D1157</f>
        <v>294114</v>
      </c>
      <c r="G1157" s="2" t="s">
        <v>1173</v>
      </c>
      <c r="H1157" s="2">
        <v>5.29</v>
      </c>
      <c r="I1157" s="2">
        <v>-8.49</v>
      </c>
      <c r="K1157" s="2">
        <f t="shared" si="89"/>
        <v>127</v>
      </c>
      <c r="L1157" s="1">
        <f aca="true" t="shared" si="92" ref="L1157:L1220">E1158-E1157</f>
        <v>2</v>
      </c>
      <c r="M1157" s="1">
        <f aca="true" t="shared" si="93" ref="M1157:M1220">AVERAGE(K1157:L1157)</f>
        <v>64.5</v>
      </c>
    </row>
    <row r="1158" spans="1:13" ht="19.5" customHeight="1">
      <c r="A1158" s="2" t="s">
        <v>0</v>
      </c>
      <c r="B1158" s="2" t="s">
        <v>1</v>
      </c>
      <c r="C1158" s="5">
        <v>-44125</v>
      </c>
      <c r="D1158" s="5">
        <v>-44118</v>
      </c>
      <c r="E1158" s="5">
        <f t="shared" si="90"/>
        <v>294109</v>
      </c>
      <c r="F1158" s="5">
        <f t="shared" si="91"/>
        <v>294116</v>
      </c>
      <c r="G1158" s="2" t="s">
        <v>1174</v>
      </c>
      <c r="H1158" s="2">
        <v>5.2</v>
      </c>
      <c r="I1158" s="2">
        <v>-8.23</v>
      </c>
      <c r="K1158" s="2">
        <f aca="true" t="shared" si="94" ref="K1158:K1221">E1158-E1157</f>
        <v>2</v>
      </c>
      <c r="L1158" s="1">
        <f t="shared" si="92"/>
        <v>97</v>
      </c>
      <c r="M1158" s="1">
        <f t="shared" si="93"/>
        <v>49.5</v>
      </c>
    </row>
    <row r="1159" spans="1:13" ht="19.5" customHeight="1">
      <c r="A1159" s="2" t="s">
        <v>0</v>
      </c>
      <c r="B1159" s="2" t="s">
        <v>3</v>
      </c>
      <c r="C1159" s="5">
        <v>-44028</v>
      </c>
      <c r="D1159" s="5">
        <v>-44021</v>
      </c>
      <c r="E1159" s="5">
        <f t="shared" si="90"/>
        <v>294206</v>
      </c>
      <c r="F1159" s="5">
        <f t="shared" si="91"/>
        <v>294213</v>
      </c>
      <c r="G1159" s="2" t="s">
        <v>1175</v>
      </c>
      <c r="H1159" s="2">
        <v>4.4</v>
      </c>
      <c r="I1159" s="2">
        <v>-6.68</v>
      </c>
      <c r="K1159" s="2">
        <f t="shared" si="94"/>
        <v>97</v>
      </c>
      <c r="L1159" s="1">
        <f t="shared" si="92"/>
        <v>261</v>
      </c>
      <c r="M1159" s="1">
        <f t="shared" si="93"/>
        <v>179</v>
      </c>
    </row>
    <row r="1160" spans="1:13" ht="19.5" customHeight="1">
      <c r="A1160" s="2" t="s">
        <v>0</v>
      </c>
      <c r="B1160" s="2" t="s">
        <v>1</v>
      </c>
      <c r="C1160" s="5">
        <v>-43767</v>
      </c>
      <c r="D1160" s="5">
        <v>-43760</v>
      </c>
      <c r="E1160" s="5">
        <f t="shared" si="90"/>
        <v>294467</v>
      </c>
      <c r="F1160" s="5">
        <f t="shared" si="91"/>
        <v>294474</v>
      </c>
      <c r="G1160" s="2" t="s">
        <v>1176</v>
      </c>
      <c r="H1160" s="2">
        <v>5.19</v>
      </c>
      <c r="I1160" s="2">
        <v>-8.14</v>
      </c>
      <c r="K1160" s="2">
        <f t="shared" si="94"/>
        <v>261</v>
      </c>
      <c r="L1160" s="1">
        <f t="shared" si="92"/>
        <v>124</v>
      </c>
      <c r="M1160" s="1">
        <f t="shared" si="93"/>
        <v>192.5</v>
      </c>
    </row>
    <row r="1161" spans="1:13" ht="19.5" customHeight="1">
      <c r="A1161" s="2" t="s">
        <v>0</v>
      </c>
      <c r="B1161" s="2" t="s">
        <v>1</v>
      </c>
      <c r="C1161" s="5">
        <v>-43643</v>
      </c>
      <c r="D1161" s="5">
        <v>-43636</v>
      </c>
      <c r="E1161" s="5">
        <f t="shared" si="90"/>
        <v>294591</v>
      </c>
      <c r="F1161" s="5">
        <f t="shared" si="91"/>
        <v>294598</v>
      </c>
      <c r="G1161" s="2" t="s">
        <v>1177</v>
      </c>
      <c r="H1161" s="2">
        <v>4.6</v>
      </c>
      <c r="I1161" s="2">
        <v>-6.94</v>
      </c>
      <c r="K1161" s="2">
        <f t="shared" si="94"/>
        <v>124</v>
      </c>
      <c r="L1161" s="1">
        <f t="shared" si="92"/>
        <v>59</v>
      </c>
      <c r="M1161" s="1">
        <f t="shared" si="93"/>
        <v>91.5</v>
      </c>
    </row>
    <row r="1162" spans="1:13" ht="19.5" customHeight="1">
      <c r="A1162" s="2" t="s">
        <v>0</v>
      </c>
      <c r="B1162" s="2" t="s">
        <v>3</v>
      </c>
      <c r="C1162" s="5">
        <v>-43584</v>
      </c>
      <c r="D1162" s="5">
        <v>-43577</v>
      </c>
      <c r="E1162" s="5">
        <f t="shared" si="90"/>
        <v>294650</v>
      </c>
      <c r="F1162" s="5">
        <f t="shared" si="91"/>
        <v>294657</v>
      </c>
      <c r="G1162" s="2" t="s">
        <v>1178</v>
      </c>
      <c r="H1162" s="2">
        <v>4.49</v>
      </c>
      <c r="I1162" s="2">
        <v>-6.79</v>
      </c>
      <c r="K1162" s="2">
        <f t="shared" si="94"/>
        <v>59</v>
      </c>
      <c r="L1162" s="1">
        <f t="shared" si="92"/>
        <v>2</v>
      </c>
      <c r="M1162" s="1">
        <f t="shared" si="93"/>
        <v>30.5</v>
      </c>
    </row>
    <row r="1163" spans="1:13" ht="19.5" customHeight="1">
      <c r="A1163" s="2" t="s">
        <v>0</v>
      </c>
      <c r="B1163" s="2" t="s">
        <v>1</v>
      </c>
      <c r="C1163" s="5">
        <v>-43582</v>
      </c>
      <c r="D1163" s="5">
        <v>-43575</v>
      </c>
      <c r="E1163" s="5">
        <f t="shared" si="90"/>
        <v>294652</v>
      </c>
      <c r="F1163" s="5">
        <f t="shared" si="91"/>
        <v>294659</v>
      </c>
      <c r="G1163" s="2" t="s">
        <v>1179</v>
      </c>
      <c r="H1163" s="2">
        <v>5.29</v>
      </c>
      <c r="I1163" s="2">
        <v>-8.49</v>
      </c>
      <c r="K1163" s="2">
        <f t="shared" si="94"/>
        <v>2</v>
      </c>
      <c r="L1163" s="1">
        <f t="shared" si="92"/>
        <v>168</v>
      </c>
      <c r="M1163" s="1">
        <f t="shared" si="93"/>
        <v>85</v>
      </c>
    </row>
    <row r="1164" spans="1:13" ht="19.5" customHeight="1">
      <c r="A1164" s="2" t="s">
        <v>0</v>
      </c>
      <c r="B1164" s="2" t="s">
        <v>3</v>
      </c>
      <c r="C1164" s="5">
        <v>-43414</v>
      </c>
      <c r="D1164" s="5">
        <v>-43407</v>
      </c>
      <c r="E1164" s="5">
        <f t="shared" si="90"/>
        <v>294820</v>
      </c>
      <c r="F1164" s="5">
        <f t="shared" si="91"/>
        <v>294827</v>
      </c>
      <c r="G1164" s="2" t="s">
        <v>1180</v>
      </c>
      <c r="H1164" s="2">
        <v>4.86</v>
      </c>
      <c r="I1164" s="2">
        <v>-7.45</v>
      </c>
      <c r="K1164" s="2">
        <f t="shared" si="94"/>
        <v>168</v>
      </c>
      <c r="L1164" s="1">
        <f t="shared" si="92"/>
        <v>389</v>
      </c>
      <c r="M1164" s="1">
        <f t="shared" si="93"/>
        <v>278.5</v>
      </c>
    </row>
    <row r="1165" spans="1:13" ht="19.5" customHeight="1">
      <c r="A1165" s="2" t="s">
        <v>0</v>
      </c>
      <c r="B1165" s="2" t="s">
        <v>1</v>
      </c>
      <c r="C1165" s="5">
        <v>-43025</v>
      </c>
      <c r="D1165" s="5">
        <v>-43018</v>
      </c>
      <c r="E1165" s="5">
        <f t="shared" si="90"/>
        <v>295209</v>
      </c>
      <c r="F1165" s="5">
        <f t="shared" si="91"/>
        <v>295216</v>
      </c>
      <c r="G1165" s="2" t="s">
        <v>1181</v>
      </c>
      <c r="H1165" s="2">
        <v>5.42</v>
      </c>
      <c r="I1165" s="2">
        <v>-8.94</v>
      </c>
      <c r="K1165" s="2">
        <f t="shared" si="94"/>
        <v>389</v>
      </c>
      <c r="L1165" s="1">
        <f t="shared" si="92"/>
        <v>428</v>
      </c>
      <c r="M1165" s="1">
        <f t="shared" si="93"/>
        <v>408.5</v>
      </c>
    </row>
    <row r="1166" spans="1:13" ht="19.5" customHeight="1">
      <c r="A1166" s="2" t="s">
        <v>0</v>
      </c>
      <c r="B1166" s="2" t="s">
        <v>3</v>
      </c>
      <c r="C1166" s="5">
        <v>-42597</v>
      </c>
      <c r="D1166" s="5">
        <v>-42590</v>
      </c>
      <c r="E1166" s="5">
        <f t="shared" si="90"/>
        <v>295637</v>
      </c>
      <c r="F1166" s="5">
        <f t="shared" si="91"/>
        <v>295644</v>
      </c>
      <c r="G1166" s="2" t="s">
        <v>1182</v>
      </c>
      <c r="H1166" s="2">
        <v>4.64</v>
      </c>
      <c r="I1166" s="2">
        <v>-7</v>
      </c>
      <c r="K1166" s="2">
        <f t="shared" si="94"/>
        <v>428</v>
      </c>
      <c r="L1166" s="1">
        <f t="shared" si="92"/>
        <v>162</v>
      </c>
      <c r="M1166" s="1">
        <f t="shared" si="93"/>
        <v>295</v>
      </c>
    </row>
    <row r="1167" spans="1:13" ht="19.5" customHeight="1">
      <c r="A1167" s="2" t="s">
        <v>0</v>
      </c>
      <c r="B1167" s="2" t="s">
        <v>1</v>
      </c>
      <c r="C1167" s="5">
        <v>-42435</v>
      </c>
      <c r="D1167" s="5">
        <v>-42428</v>
      </c>
      <c r="E1167" s="5">
        <f t="shared" si="90"/>
        <v>295799</v>
      </c>
      <c r="F1167" s="5">
        <f t="shared" si="91"/>
        <v>295806</v>
      </c>
      <c r="G1167" s="2" t="s">
        <v>1183</v>
      </c>
      <c r="H1167" s="2">
        <v>4.77</v>
      </c>
      <c r="I1167" s="2">
        <v>-7.37</v>
      </c>
      <c r="K1167" s="2">
        <f t="shared" si="94"/>
        <v>162</v>
      </c>
      <c r="L1167" s="1">
        <f t="shared" si="92"/>
        <v>139</v>
      </c>
      <c r="M1167" s="1">
        <f t="shared" si="93"/>
        <v>150.5</v>
      </c>
    </row>
    <row r="1168" spans="1:13" ht="19.5" customHeight="1">
      <c r="A1168" s="2" t="s">
        <v>0</v>
      </c>
      <c r="B1168" s="2" t="s">
        <v>1</v>
      </c>
      <c r="C1168" s="5">
        <v>-42296</v>
      </c>
      <c r="D1168" s="5">
        <v>-42289</v>
      </c>
      <c r="E1168" s="5">
        <f t="shared" si="90"/>
        <v>295938</v>
      </c>
      <c r="F1168" s="5">
        <f t="shared" si="91"/>
        <v>295945</v>
      </c>
      <c r="G1168" s="2" t="s">
        <v>1184</v>
      </c>
      <c r="H1168" s="2">
        <v>4.35</v>
      </c>
      <c r="I1168" s="2">
        <v>-6.54</v>
      </c>
      <c r="K1168" s="2">
        <f t="shared" si="94"/>
        <v>139</v>
      </c>
      <c r="L1168" s="1">
        <f t="shared" si="92"/>
        <v>1079</v>
      </c>
      <c r="M1168" s="1">
        <f t="shared" si="93"/>
        <v>609</v>
      </c>
    </row>
    <row r="1169" spans="1:13" ht="19.5" customHeight="1">
      <c r="A1169" s="2" t="s">
        <v>0</v>
      </c>
      <c r="B1169" s="2" t="s">
        <v>3</v>
      </c>
      <c r="C1169" s="5">
        <v>-41217</v>
      </c>
      <c r="D1169" s="5">
        <v>-41210</v>
      </c>
      <c r="E1169" s="5">
        <f t="shared" si="90"/>
        <v>297017</v>
      </c>
      <c r="F1169" s="5">
        <f t="shared" si="91"/>
        <v>297024</v>
      </c>
      <c r="G1169" s="2" t="s">
        <v>1185</v>
      </c>
      <c r="H1169" s="2">
        <v>4.64</v>
      </c>
      <c r="I1169" s="2">
        <v>-7</v>
      </c>
      <c r="K1169" s="2">
        <f t="shared" si="94"/>
        <v>1079</v>
      </c>
      <c r="L1169" s="1">
        <f t="shared" si="92"/>
        <v>82</v>
      </c>
      <c r="M1169" s="1">
        <f t="shared" si="93"/>
        <v>580.5</v>
      </c>
    </row>
    <row r="1170" spans="1:13" ht="19.5" customHeight="1">
      <c r="A1170" s="2" t="s">
        <v>0</v>
      </c>
      <c r="B1170" s="2" t="s">
        <v>1</v>
      </c>
      <c r="C1170" s="5">
        <v>-41135</v>
      </c>
      <c r="D1170" s="5">
        <v>-41128</v>
      </c>
      <c r="E1170" s="5">
        <f t="shared" si="90"/>
        <v>297099</v>
      </c>
      <c r="F1170" s="5">
        <f t="shared" si="91"/>
        <v>297106</v>
      </c>
      <c r="G1170" s="2" t="s">
        <v>1186</v>
      </c>
      <c r="H1170" s="2">
        <v>5.19</v>
      </c>
      <c r="I1170" s="2">
        <v>-8.14</v>
      </c>
      <c r="K1170" s="2">
        <f t="shared" si="94"/>
        <v>82</v>
      </c>
      <c r="L1170" s="1">
        <f t="shared" si="92"/>
        <v>156</v>
      </c>
      <c r="M1170" s="1">
        <f t="shared" si="93"/>
        <v>119</v>
      </c>
    </row>
    <row r="1171" spans="1:13" ht="19.5" customHeight="1">
      <c r="A1171" s="2" t="s">
        <v>0</v>
      </c>
      <c r="B1171" s="2" t="s">
        <v>3</v>
      </c>
      <c r="C1171" s="5">
        <v>-40979</v>
      </c>
      <c r="D1171" s="5">
        <v>-40972</v>
      </c>
      <c r="E1171" s="5">
        <f t="shared" si="90"/>
        <v>297255</v>
      </c>
      <c r="F1171" s="5">
        <f t="shared" si="91"/>
        <v>297262</v>
      </c>
      <c r="G1171" s="2" t="s">
        <v>1187</v>
      </c>
      <c r="H1171" s="2">
        <v>4.55</v>
      </c>
      <c r="I1171" s="2">
        <v>-6.87</v>
      </c>
      <c r="K1171" s="2">
        <f t="shared" si="94"/>
        <v>156</v>
      </c>
      <c r="L1171" s="1">
        <f t="shared" si="92"/>
        <v>2</v>
      </c>
      <c r="M1171" s="1">
        <f t="shared" si="93"/>
        <v>79</v>
      </c>
    </row>
    <row r="1172" spans="1:13" ht="19.5" customHeight="1">
      <c r="A1172" s="2" t="s">
        <v>0</v>
      </c>
      <c r="B1172" s="2" t="s">
        <v>1</v>
      </c>
      <c r="C1172" s="5">
        <v>-40977</v>
      </c>
      <c r="D1172" s="5">
        <v>-40970</v>
      </c>
      <c r="E1172" s="5">
        <f t="shared" si="90"/>
        <v>297257</v>
      </c>
      <c r="F1172" s="5">
        <f t="shared" si="91"/>
        <v>297264</v>
      </c>
      <c r="G1172" s="2" t="s">
        <v>1188</v>
      </c>
      <c r="H1172" s="2">
        <v>4.77</v>
      </c>
      <c r="I1172" s="2">
        <v>-7.31</v>
      </c>
      <c r="K1172" s="2">
        <f t="shared" si="94"/>
        <v>2</v>
      </c>
      <c r="L1172" s="1">
        <f t="shared" si="92"/>
        <v>217</v>
      </c>
      <c r="M1172" s="1">
        <f t="shared" si="93"/>
        <v>109.5</v>
      </c>
    </row>
    <row r="1173" spans="1:13" ht="19.5" customHeight="1">
      <c r="A1173" s="2" t="s">
        <v>0</v>
      </c>
      <c r="B1173" s="2" t="s">
        <v>3</v>
      </c>
      <c r="C1173" s="5">
        <v>-40760</v>
      </c>
      <c r="D1173" s="5">
        <v>-40753</v>
      </c>
      <c r="E1173" s="5">
        <f t="shared" si="90"/>
        <v>297474</v>
      </c>
      <c r="F1173" s="5">
        <f t="shared" si="91"/>
        <v>297481</v>
      </c>
      <c r="G1173" s="2" t="s">
        <v>1189</v>
      </c>
      <c r="H1173" s="2">
        <v>4.42</v>
      </c>
      <c r="I1173" s="2">
        <v>-6.69</v>
      </c>
      <c r="K1173" s="2">
        <f t="shared" si="94"/>
        <v>217</v>
      </c>
      <c r="L1173" s="1">
        <f t="shared" si="92"/>
        <v>394</v>
      </c>
      <c r="M1173" s="1">
        <f t="shared" si="93"/>
        <v>305.5</v>
      </c>
    </row>
    <row r="1174" spans="1:13" ht="19.5" customHeight="1">
      <c r="A1174" s="2" t="s">
        <v>0</v>
      </c>
      <c r="B1174" s="2" t="s">
        <v>3</v>
      </c>
      <c r="C1174" s="5">
        <v>-40366</v>
      </c>
      <c r="D1174" s="5">
        <v>-40359</v>
      </c>
      <c r="E1174" s="5">
        <f t="shared" si="90"/>
        <v>297868</v>
      </c>
      <c r="F1174" s="5">
        <f t="shared" si="91"/>
        <v>297875</v>
      </c>
      <c r="G1174" s="2" t="s">
        <v>1190</v>
      </c>
      <c r="H1174" s="2">
        <v>4.49</v>
      </c>
      <c r="I1174" s="2">
        <v>-6.79</v>
      </c>
      <c r="K1174" s="2">
        <f t="shared" si="94"/>
        <v>394</v>
      </c>
      <c r="L1174" s="1">
        <f t="shared" si="92"/>
        <v>2</v>
      </c>
      <c r="M1174" s="1">
        <f t="shared" si="93"/>
        <v>198</v>
      </c>
    </row>
    <row r="1175" spans="1:13" ht="19.5" customHeight="1">
      <c r="A1175" s="2" t="s">
        <v>0</v>
      </c>
      <c r="B1175" s="2" t="s">
        <v>1</v>
      </c>
      <c r="C1175" s="5">
        <v>-40364</v>
      </c>
      <c r="D1175" s="5">
        <v>-40357</v>
      </c>
      <c r="E1175" s="5">
        <f t="shared" si="90"/>
        <v>297870</v>
      </c>
      <c r="F1175" s="5">
        <f t="shared" si="91"/>
        <v>297877</v>
      </c>
      <c r="G1175" s="2" t="s">
        <v>1191</v>
      </c>
      <c r="H1175" s="2">
        <v>4.71</v>
      </c>
      <c r="I1175" s="2">
        <v>-7.18</v>
      </c>
      <c r="K1175" s="2">
        <f t="shared" si="94"/>
        <v>2</v>
      </c>
      <c r="L1175" s="1">
        <f t="shared" si="92"/>
        <v>251</v>
      </c>
      <c r="M1175" s="1">
        <f t="shared" si="93"/>
        <v>126.5</v>
      </c>
    </row>
    <row r="1176" spans="1:13" ht="19.5" customHeight="1">
      <c r="A1176" s="2" t="s">
        <v>0</v>
      </c>
      <c r="B1176" s="2" t="s">
        <v>3</v>
      </c>
      <c r="C1176" s="5">
        <v>-40113</v>
      </c>
      <c r="D1176" s="5">
        <v>-40106</v>
      </c>
      <c r="E1176" s="5">
        <f t="shared" si="90"/>
        <v>298121</v>
      </c>
      <c r="F1176" s="5">
        <f t="shared" si="91"/>
        <v>298128</v>
      </c>
      <c r="G1176" s="2" t="s">
        <v>1192</v>
      </c>
      <c r="H1176" s="2">
        <v>5.27</v>
      </c>
      <c r="I1176" s="2">
        <v>-8.35</v>
      </c>
      <c r="K1176" s="2">
        <f t="shared" si="94"/>
        <v>251</v>
      </c>
      <c r="L1176" s="1">
        <f t="shared" si="92"/>
        <v>1322</v>
      </c>
      <c r="M1176" s="1">
        <f t="shared" si="93"/>
        <v>786.5</v>
      </c>
    </row>
    <row r="1177" spans="1:13" ht="19.5" customHeight="1">
      <c r="A1177" s="2" t="s">
        <v>0</v>
      </c>
      <c r="B1177" s="2" t="s">
        <v>3</v>
      </c>
      <c r="C1177" s="5">
        <v>-38791</v>
      </c>
      <c r="D1177" s="5">
        <v>-38784</v>
      </c>
      <c r="E1177" s="5">
        <f t="shared" si="90"/>
        <v>299443</v>
      </c>
      <c r="F1177" s="5">
        <f t="shared" si="91"/>
        <v>299450</v>
      </c>
      <c r="G1177" s="2" t="s">
        <v>1193</v>
      </c>
      <c r="H1177" s="2">
        <v>4.49</v>
      </c>
      <c r="I1177" s="2">
        <v>-6.79</v>
      </c>
      <c r="K1177" s="2">
        <f t="shared" si="94"/>
        <v>1322</v>
      </c>
      <c r="L1177" s="1">
        <f t="shared" si="92"/>
        <v>2</v>
      </c>
      <c r="M1177" s="1">
        <f t="shared" si="93"/>
        <v>662</v>
      </c>
    </row>
    <row r="1178" spans="1:13" ht="19.5" customHeight="1">
      <c r="A1178" s="2" t="s">
        <v>0</v>
      </c>
      <c r="B1178" s="2" t="s">
        <v>1</v>
      </c>
      <c r="C1178" s="5">
        <v>-38789</v>
      </c>
      <c r="D1178" s="5">
        <v>-38782</v>
      </c>
      <c r="E1178" s="5">
        <f t="shared" si="90"/>
        <v>299445</v>
      </c>
      <c r="F1178" s="5">
        <f t="shared" si="91"/>
        <v>299452</v>
      </c>
      <c r="G1178" s="2" t="s">
        <v>1194</v>
      </c>
      <c r="H1178" s="2">
        <v>4.98</v>
      </c>
      <c r="I1178" s="2">
        <v>-7.73</v>
      </c>
      <c r="K1178" s="2">
        <f t="shared" si="94"/>
        <v>2</v>
      </c>
      <c r="L1178" s="1">
        <f t="shared" si="92"/>
        <v>78</v>
      </c>
      <c r="M1178" s="1">
        <f t="shared" si="93"/>
        <v>40</v>
      </c>
    </row>
    <row r="1179" spans="1:13" ht="19.5" customHeight="1">
      <c r="A1179" s="2" t="s">
        <v>0</v>
      </c>
      <c r="B1179" s="2" t="s">
        <v>3</v>
      </c>
      <c r="C1179" s="5">
        <v>-38711</v>
      </c>
      <c r="D1179" s="5">
        <v>-38704</v>
      </c>
      <c r="E1179" s="5">
        <f t="shared" si="90"/>
        <v>299523</v>
      </c>
      <c r="F1179" s="5">
        <f t="shared" si="91"/>
        <v>299530</v>
      </c>
      <c r="G1179" s="2" t="s">
        <v>1195</v>
      </c>
      <c r="H1179" s="2">
        <v>4.71</v>
      </c>
      <c r="I1179" s="2">
        <v>-7.17</v>
      </c>
      <c r="K1179" s="2">
        <f t="shared" si="94"/>
        <v>78</v>
      </c>
      <c r="L1179" s="1">
        <f t="shared" si="92"/>
        <v>713</v>
      </c>
      <c r="M1179" s="1">
        <f t="shared" si="93"/>
        <v>395.5</v>
      </c>
    </row>
    <row r="1180" spans="1:13" ht="19.5" customHeight="1">
      <c r="A1180" s="2" t="s">
        <v>0</v>
      </c>
      <c r="B1180" s="2" t="s">
        <v>1</v>
      </c>
      <c r="C1180" s="5">
        <v>-37998</v>
      </c>
      <c r="D1180" s="5">
        <v>-37991</v>
      </c>
      <c r="E1180" s="5">
        <f t="shared" si="90"/>
        <v>300236</v>
      </c>
      <c r="F1180" s="5">
        <f t="shared" si="91"/>
        <v>300243</v>
      </c>
      <c r="G1180" s="2" t="s">
        <v>1196</v>
      </c>
      <c r="H1180" s="2">
        <v>4.4</v>
      </c>
      <c r="I1180" s="2">
        <v>-6.68</v>
      </c>
      <c r="K1180" s="2">
        <f t="shared" si="94"/>
        <v>713</v>
      </c>
      <c r="L1180" s="1">
        <f t="shared" si="92"/>
        <v>424</v>
      </c>
      <c r="M1180" s="1">
        <f t="shared" si="93"/>
        <v>568.5</v>
      </c>
    </row>
    <row r="1181" spans="1:13" ht="19.5" customHeight="1">
      <c r="A1181" s="2" t="s">
        <v>0</v>
      </c>
      <c r="B1181" s="2" t="s">
        <v>1</v>
      </c>
      <c r="C1181" s="5">
        <v>-37574</v>
      </c>
      <c r="D1181" s="5">
        <v>-37567</v>
      </c>
      <c r="E1181" s="5">
        <f t="shared" si="90"/>
        <v>300660</v>
      </c>
      <c r="F1181" s="5">
        <f t="shared" si="91"/>
        <v>300667</v>
      </c>
      <c r="G1181" s="2" t="s">
        <v>1197</v>
      </c>
      <c r="H1181" s="2">
        <v>5.05</v>
      </c>
      <c r="I1181" s="2">
        <v>-7.9</v>
      </c>
      <c r="K1181" s="2">
        <f t="shared" si="94"/>
        <v>424</v>
      </c>
      <c r="L1181" s="1">
        <f t="shared" si="92"/>
        <v>193</v>
      </c>
      <c r="M1181" s="1">
        <f t="shared" si="93"/>
        <v>308.5</v>
      </c>
    </row>
    <row r="1182" spans="1:13" ht="19.5" customHeight="1">
      <c r="A1182" s="2" t="s">
        <v>0</v>
      </c>
      <c r="B1182" s="2" t="s">
        <v>3</v>
      </c>
      <c r="C1182" s="5">
        <v>-37381</v>
      </c>
      <c r="D1182" s="5">
        <v>-37374</v>
      </c>
      <c r="E1182" s="5">
        <f t="shared" si="90"/>
        <v>300853</v>
      </c>
      <c r="F1182" s="5">
        <f t="shared" si="91"/>
        <v>300860</v>
      </c>
      <c r="G1182" s="2" t="s">
        <v>1198</v>
      </c>
      <c r="H1182" s="2">
        <v>4.71</v>
      </c>
      <c r="I1182" s="2">
        <v>-7.17</v>
      </c>
      <c r="K1182" s="2">
        <f t="shared" si="94"/>
        <v>193</v>
      </c>
      <c r="L1182" s="1">
        <f t="shared" si="92"/>
        <v>2</v>
      </c>
      <c r="M1182" s="1">
        <f t="shared" si="93"/>
        <v>97.5</v>
      </c>
    </row>
    <row r="1183" spans="1:13" ht="19.5" customHeight="1">
      <c r="A1183" s="2" t="s">
        <v>0</v>
      </c>
      <c r="B1183" s="2" t="s">
        <v>1</v>
      </c>
      <c r="C1183" s="5">
        <v>-37379</v>
      </c>
      <c r="D1183" s="5">
        <v>-37372</v>
      </c>
      <c r="E1183" s="5">
        <f t="shared" si="90"/>
        <v>300855</v>
      </c>
      <c r="F1183" s="5">
        <f t="shared" si="91"/>
        <v>300862</v>
      </c>
      <c r="G1183" s="2" t="s">
        <v>1199</v>
      </c>
      <c r="H1183" s="2">
        <v>4.71</v>
      </c>
      <c r="I1183" s="2">
        <v>-7.22</v>
      </c>
      <c r="K1183" s="2">
        <f t="shared" si="94"/>
        <v>2</v>
      </c>
      <c r="L1183" s="1">
        <f t="shared" si="92"/>
        <v>406</v>
      </c>
      <c r="M1183" s="1">
        <f t="shared" si="93"/>
        <v>204</v>
      </c>
    </row>
    <row r="1184" spans="1:13" ht="19.5" customHeight="1">
      <c r="A1184" s="2" t="s">
        <v>0</v>
      </c>
      <c r="B1184" s="2" t="s">
        <v>3</v>
      </c>
      <c r="C1184" s="5">
        <v>-36973</v>
      </c>
      <c r="D1184" s="5">
        <v>-36966</v>
      </c>
      <c r="E1184" s="5">
        <f t="shared" si="90"/>
        <v>301261</v>
      </c>
      <c r="F1184" s="5">
        <f t="shared" si="91"/>
        <v>301268</v>
      </c>
      <c r="G1184" s="2" t="s">
        <v>1200</v>
      </c>
      <c r="H1184" s="2">
        <v>4.55</v>
      </c>
      <c r="I1184" s="2">
        <v>-6.87</v>
      </c>
      <c r="K1184" s="2">
        <f t="shared" si="94"/>
        <v>406</v>
      </c>
      <c r="L1184" s="1">
        <f t="shared" si="92"/>
        <v>2</v>
      </c>
      <c r="M1184" s="1">
        <f t="shared" si="93"/>
        <v>204</v>
      </c>
    </row>
    <row r="1185" spans="1:13" ht="19.5" customHeight="1">
      <c r="A1185" s="2" t="s">
        <v>0</v>
      </c>
      <c r="B1185" s="2" t="s">
        <v>1</v>
      </c>
      <c r="C1185" s="5">
        <v>-36971</v>
      </c>
      <c r="D1185" s="5">
        <v>-36964</v>
      </c>
      <c r="E1185" s="5">
        <f t="shared" si="90"/>
        <v>301263</v>
      </c>
      <c r="F1185" s="5">
        <f t="shared" si="91"/>
        <v>301270</v>
      </c>
      <c r="G1185" s="2" t="s">
        <v>1201</v>
      </c>
      <c r="H1185" s="2">
        <v>4.86</v>
      </c>
      <c r="I1185" s="2">
        <v>-7.45</v>
      </c>
      <c r="K1185" s="2">
        <f t="shared" si="94"/>
        <v>2</v>
      </c>
      <c r="L1185" s="1">
        <f t="shared" si="92"/>
        <v>44</v>
      </c>
      <c r="M1185" s="1">
        <f t="shared" si="93"/>
        <v>23</v>
      </c>
    </row>
    <row r="1186" spans="1:13" ht="19.5" customHeight="1">
      <c r="A1186" s="2" t="s">
        <v>0</v>
      </c>
      <c r="B1186" s="2" t="s">
        <v>3</v>
      </c>
      <c r="C1186" s="5">
        <v>-36927</v>
      </c>
      <c r="D1186" s="5">
        <v>-36920</v>
      </c>
      <c r="E1186" s="5">
        <f t="shared" si="90"/>
        <v>301307</v>
      </c>
      <c r="F1186" s="5">
        <f t="shared" si="91"/>
        <v>301314</v>
      </c>
      <c r="G1186" s="2" t="s">
        <v>1202</v>
      </c>
      <c r="H1186" s="2">
        <v>4.37</v>
      </c>
      <c r="I1186" s="2">
        <v>-6.57</v>
      </c>
      <c r="K1186" s="2">
        <f t="shared" si="94"/>
        <v>44</v>
      </c>
      <c r="L1186" s="1">
        <f t="shared" si="92"/>
        <v>72</v>
      </c>
      <c r="M1186" s="1">
        <f t="shared" si="93"/>
        <v>58</v>
      </c>
    </row>
    <row r="1187" spans="1:13" ht="19.5" customHeight="1">
      <c r="A1187" s="2" t="s">
        <v>0</v>
      </c>
      <c r="B1187" s="2" t="s">
        <v>1</v>
      </c>
      <c r="C1187" s="5">
        <v>-36855</v>
      </c>
      <c r="D1187" s="5">
        <v>-36848</v>
      </c>
      <c r="E1187" s="5">
        <f t="shared" si="90"/>
        <v>301379</v>
      </c>
      <c r="F1187" s="5">
        <f t="shared" si="91"/>
        <v>301386</v>
      </c>
      <c r="G1187" s="2" t="s">
        <v>1203</v>
      </c>
      <c r="H1187" s="2">
        <v>4.68</v>
      </c>
      <c r="I1187" s="2">
        <v>-7.11</v>
      </c>
      <c r="K1187" s="2">
        <f t="shared" si="94"/>
        <v>72</v>
      </c>
      <c r="L1187" s="1">
        <f t="shared" si="92"/>
        <v>244</v>
      </c>
      <c r="M1187" s="1">
        <f t="shared" si="93"/>
        <v>158</v>
      </c>
    </row>
    <row r="1188" spans="1:13" ht="19.5" customHeight="1">
      <c r="A1188" s="2" t="s">
        <v>0</v>
      </c>
      <c r="B1188" s="2" t="s">
        <v>1</v>
      </c>
      <c r="C1188" s="5">
        <v>-36611</v>
      </c>
      <c r="D1188" s="5">
        <v>-36604</v>
      </c>
      <c r="E1188" s="5">
        <f t="shared" si="90"/>
        <v>301623</v>
      </c>
      <c r="F1188" s="5">
        <f t="shared" si="91"/>
        <v>301630</v>
      </c>
      <c r="G1188" s="2" t="s">
        <v>1204</v>
      </c>
      <c r="H1188" s="2">
        <v>4.86</v>
      </c>
      <c r="I1188" s="2">
        <v>-7.45</v>
      </c>
      <c r="K1188" s="2">
        <f t="shared" si="94"/>
        <v>244</v>
      </c>
      <c r="L1188" s="1">
        <f t="shared" si="92"/>
        <v>591</v>
      </c>
      <c r="M1188" s="1">
        <f t="shared" si="93"/>
        <v>417.5</v>
      </c>
    </row>
    <row r="1189" spans="1:13" ht="19.5" customHeight="1">
      <c r="A1189" s="2" t="s">
        <v>0</v>
      </c>
      <c r="B1189" s="2" t="s">
        <v>3</v>
      </c>
      <c r="C1189" s="5">
        <v>-36020</v>
      </c>
      <c r="D1189" s="5">
        <v>-36013</v>
      </c>
      <c r="E1189" s="5">
        <f t="shared" si="90"/>
        <v>302214</v>
      </c>
      <c r="F1189" s="5">
        <f t="shared" si="91"/>
        <v>302221</v>
      </c>
      <c r="G1189" s="2" t="s">
        <v>1205</v>
      </c>
      <c r="H1189" s="2">
        <v>4.98</v>
      </c>
      <c r="I1189" s="2">
        <v>-7.73</v>
      </c>
      <c r="K1189" s="2">
        <f t="shared" si="94"/>
        <v>591</v>
      </c>
      <c r="L1189" s="1">
        <f t="shared" si="92"/>
        <v>1060</v>
      </c>
      <c r="M1189" s="1">
        <f t="shared" si="93"/>
        <v>825.5</v>
      </c>
    </row>
    <row r="1190" spans="1:13" ht="19.5" customHeight="1">
      <c r="A1190" s="2" t="s">
        <v>0</v>
      </c>
      <c r="B1190" s="2" t="s">
        <v>3</v>
      </c>
      <c r="C1190" s="5">
        <v>-34960</v>
      </c>
      <c r="D1190" s="5">
        <v>-34953</v>
      </c>
      <c r="E1190" s="5">
        <f t="shared" si="90"/>
        <v>303274</v>
      </c>
      <c r="F1190" s="5">
        <f t="shared" si="91"/>
        <v>303281</v>
      </c>
      <c r="G1190" s="2" t="s">
        <v>93</v>
      </c>
      <c r="H1190" s="2">
        <v>5.58</v>
      </c>
      <c r="I1190" s="2">
        <v>-9.1</v>
      </c>
      <c r="K1190" s="2">
        <f t="shared" si="94"/>
        <v>1060</v>
      </c>
      <c r="L1190" s="1">
        <f t="shared" si="92"/>
        <v>114</v>
      </c>
      <c r="M1190" s="1">
        <f t="shared" si="93"/>
        <v>587</v>
      </c>
    </row>
    <row r="1191" spans="1:13" ht="19.5" customHeight="1">
      <c r="A1191" s="2" t="s">
        <v>0</v>
      </c>
      <c r="B1191" s="2" t="s">
        <v>1</v>
      </c>
      <c r="C1191" s="5">
        <v>-34846</v>
      </c>
      <c r="D1191" s="5">
        <v>-34839</v>
      </c>
      <c r="E1191" s="5">
        <f t="shared" si="90"/>
        <v>303388</v>
      </c>
      <c r="F1191" s="5">
        <f t="shared" si="91"/>
        <v>303395</v>
      </c>
      <c r="G1191" s="2" t="s">
        <v>1206</v>
      </c>
      <c r="H1191" s="2">
        <v>4.39</v>
      </c>
      <c r="I1191" s="2">
        <v>-6.6</v>
      </c>
      <c r="K1191" s="2">
        <f t="shared" si="94"/>
        <v>114</v>
      </c>
      <c r="L1191" s="1">
        <f t="shared" si="92"/>
        <v>465</v>
      </c>
      <c r="M1191" s="1">
        <f t="shared" si="93"/>
        <v>289.5</v>
      </c>
    </row>
    <row r="1192" spans="1:13" ht="19.5" customHeight="1">
      <c r="A1192" s="2" t="s">
        <v>0</v>
      </c>
      <c r="B1192" s="2" t="s">
        <v>3</v>
      </c>
      <c r="C1192" s="5">
        <v>-34381</v>
      </c>
      <c r="D1192" s="5">
        <v>-34374</v>
      </c>
      <c r="E1192" s="5">
        <f t="shared" si="90"/>
        <v>303853</v>
      </c>
      <c r="F1192" s="5">
        <f t="shared" si="91"/>
        <v>303860</v>
      </c>
      <c r="G1192" s="2" t="s">
        <v>1207</v>
      </c>
      <c r="H1192" s="2">
        <v>5.09</v>
      </c>
      <c r="I1192" s="2">
        <v>-8.09</v>
      </c>
      <c r="K1192" s="2">
        <f t="shared" si="94"/>
        <v>465</v>
      </c>
      <c r="L1192" s="1">
        <f t="shared" si="92"/>
        <v>612</v>
      </c>
      <c r="M1192" s="1">
        <f t="shared" si="93"/>
        <v>538.5</v>
      </c>
    </row>
    <row r="1193" spans="1:13" ht="19.5" customHeight="1">
      <c r="A1193" s="2" t="s">
        <v>0</v>
      </c>
      <c r="B1193" s="2" t="s">
        <v>3</v>
      </c>
      <c r="C1193" s="5">
        <v>-33769</v>
      </c>
      <c r="D1193" s="5">
        <v>-33762</v>
      </c>
      <c r="E1193" s="5">
        <f t="shared" si="90"/>
        <v>304465</v>
      </c>
      <c r="F1193" s="5">
        <f t="shared" si="91"/>
        <v>304472</v>
      </c>
      <c r="G1193" s="2" t="s">
        <v>1208</v>
      </c>
      <c r="H1193" s="2">
        <v>4.86</v>
      </c>
      <c r="I1193" s="2">
        <v>-7.45</v>
      </c>
      <c r="K1193" s="2">
        <f t="shared" si="94"/>
        <v>612</v>
      </c>
      <c r="L1193" s="1">
        <f t="shared" si="92"/>
        <v>2</v>
      </c>
      <c r="M1193" s="1">
        <f t="shared" si="93"/>
        <v>307</v>
      </c>
    </row>
    <row r="1194" spans="1:13" ht="19.5" customHeight="1">
      <c r="A1194" s="2" t="s">
        <v>0</v>
      </c>
      <c r="B1194" s="2" t="s">
        <v>1</v>
      </c>
      <c r="C1194" s="5">
        <v>-33767</v>
      </c>
      <c r="D1194" s="5">
        <v>-33760</v>
      </c>
      <c r="E1194" s="5">
        <f t="shared" si="90"/>
        <v>304467</v>
      </c>
      <c r="F1194" s="5">
        <f t="shared" si="91"/>
        <v>304474</v>
      </c>
      <c r="G1194" s="2" t="s">
        <v>94</v>
      </c>
      <c r="H1194" s="2">
        <v>5.58</v>
      </c>
      <c r="I1194" s="2">
        <v>-9.1</v>
      </c>
      <c r="K1194" s="2">
        <f t="shared" si="94"/>
        <v>2</v>
      </c>
      <c r="L1194" s="1">
        <f t="shared" si="92"/>
        <v>197</v>
      </c>
      <c r="M1194" s="1">
        <f t="shared" si="93"/>
        <v>99.5</v>
      </c>
    </row>
    <row r="1195" spans="1:13" ht="19.5" customHeight="1">
      <c r="A1195" s="2" t="s">
        <v>0</v>
      </c>
      <c r="B1195" s="2" t="s">
        <v>1</v>
      </c>
      <c r="C1195" s="5">
        <v>-33570</v>
      </c>
      <c r="D1195" s="5">
        <v>-33563</v>
      </c>
      <c r="E1195" s="5">
        <f t="shared" si="90"/>
        <v>304664</v>
      </c>
      <c r="F1195" s="5">
        <f t="shared" si="91"/>
        <v>304671</v>
      </c>
      <c r="G1195" s="2" t="s">
        <v>1209</v>
      </c>
      <c r="H1195" s="2">
        <v>4.42</v>
      </c>
      <c r="I1195" s="2">
        <v>-6.69</v>
      </c>
      <c r="K1195" s="2">
        <f t="shared" si="94"/>
        <v>197</v>
      </c>
      <c r="L1195" s="1">
        <f t="shared" si="92"/>
        <v>958</v>
      </c>
      <c r="M1195" s="1">
        <f t="shared" si="93"/>
        <v>577.5</v>
      </c>
    </row>
    <row r="1196" spans="1:13" ht="19.5" customHeight="1">
      <c r="A1196" s="2" t="s">
        <v>0</v>
      </c>
      <c r="B1196" s="2" t="s">
        <v>3</v>
      </c>
      <c r="C1196" s="5">
        <v>-32612</v>
      </c>
      <c r="D1196" s="5">
        <v>-32605</v>
      </c>
      <c r="E1196" s="5">
        <f t="shared" si="90"/>
        <v>305622</v>
      </c>
      <c r="F1196" s="5">
        <f t="shared" si="91"/>
        <v>305629</v>
      </c>
      <c r="G1196" s="2" t="s">
        <v>95</v>
      </c>
      <c r="H1196" s="2">
        <v>5.58</v>
      </c>
      <c r="I1196" s="2">
        <v>-9.1</v>
      </c>
      <c r="K1196" s="2">
        <f t="shared" si="94"/>
        <v>958</v>
      </c>
      <c r="L1196" s="1">
        <f t="shared" si="92"/>
        <v>2</v>
      </c>
      <c r="M1196" s="1">
        <f t="shared" si="93"/>
        <v>480</v>
      </c>
    </row>
    <row r="1197" spans="1:13" ht="19.5" customHeight="1">
      <c r="A1197" s="2" t="s">
        <v>0</v>
      </c>
      <c r="B1197" s="2" t="s">
        <v>1</v>
      </c>
      <c r="C1197" s="5">
        <v>-32610</v>
      </c>
      <c r="D1197" s="5">
        <v>-32603</v>
      </c>
      <c r="E1197" s="5">
        <f t="shared" si="90"/>
        <v>305624</v>
      </c>
      <c r="F1197" s="5">
        <f t="shared" si="91"/>
        <v>305631</v>
      </c>
      <c r="G1197" s="2" t="s">
        <v>1210</v>
      </c>
      <c r="H1197" s="2">
        <v>4.55</v>
      </c>
      <c r="I1197" s="2">
        <v>-6.87</v>
      </c>
      <c r="K1197" s="2">
        <f t="shared" si="94"/>
        <v>2</v>
      </c>
      <c r="L1197" s="1">
        <f t="shared" si="92"/>
        <v>253</v>
      </c>
      <c r="M1197" s="1">
        <f t="shared" si="93"/>
        <v>127.5</v>
      </c>
    </row>
    <row r="1198" spans="1:13" ht="19.5" customHeight="1">
      <c r="A1198" s="2" t="s">
        <v>0</v>
      </c>
      <c r="B1198" s="2" t="s">
        <v>3</v>
      </c>
      <c r="C1198" s="5">
        <v>-32357</v>
      </c>
      <c r="D1198" s="5">
        <v>-32350</v>
      </c>
      <c r="E1198" s="5">
        <f t="shared" si="90"/>
        <v>305877</v>
      </c>
      <c r="F1198" s="5">
        <f t="shared" si="91"/>
        <v>305884</v>
      </c>
      <c r="G1198" s="2" t="s">
        <v>1211</v>
      </c>
      <c r="H1198" s="2">
        <v>4.92</v>
      </c>
      <c r="I1198" s="2">
        <v>-7.6</v>
      </c>
      <c r="K1198" s="2">
        <f t="shared" si="94"/>
        <v>253</v>
      </c>
      <c r="L1198" s="1">
        <f t="shared" si="92"/>
        <v>2</v>
      </c>
      <c r="M1198" s="1">
        <f t="shared" si="93"/>
        <v>127.5</v>
      </c>
    </row>
    <row r="1199" spans="1:13" ht="19.5" customHeight="1">
      <c r="A1199" s="2" t="s">
        <v>0</v>
      </c>
      <c r="B1199" s="2" t="s">
        <v>1</v>
      </c>
      <c r="C1199" s="5">
        <v>-32355</v>
      </c>
      <c r="D1199" s="5">
        <v>-32348</v>
      </c>
      <c r="E1199" s="5">
        <f t="shared" si="90"/>
        <v>305879</v>
      </c>
      <c r="F1199" s="5">
        <f t="shared" si="91"/>
        <v>305886</v>
      </c>
      <c r="G1199" s="2" t="s">
        <v>1212</v>
      </c>
      <c r="H1199" s="2">
        <v>5.05</v>
      </c>
      <c r="I1199" s="2">
        <v>-7.9</v>
      </c>
      <c r="K1199" s="2">
        <f t="shared" si="94"/>
        <v>2</v>
      </c>
      <c r="L1199" s="1">
        <f t="shared" si="92"/>
        <v>25</v>
      </c>
      <c r="M1199" s="1">
        <f t="shared" si="93"/>
        <v>13.5</v>
      </c>
    </row>
    <row r="1200" spans="1:13" ht="19.5" customHeight="1">
      <c r="A1200" s="2" t="s">
        <v>0</v>
      </c>
      <c r="B1200" s="2" t="s">
        <v>3</v>
      </c>
      <c r="C1200" s="5">
        <v>-32330</v>
      </c>
      <c r="D1200" s="5">
        <v>-32323</v>
      </c>
      <c r="E1200" s="5">
        <f t="shared" si="90"/>
        <v>305904</v>
      </c>
      <c r="F1200" s="5">
        <f t="shared" si="91"/>
        <v>305911</v>
      </c>
      <c r="G1200" s="2" t="s">
        <v>1213</v>
      </c>
      <c r="H1200" s="2">
        <v>4.49</v>
      </c>
      <c r="I1200" s="2">
        <v>-6.79</v>
      </c>
      <c r="K1200" s="2">
        <f t="shared" si="94"/>
        <v>25</v>
      </c>
      <c r="L1200" s="1">
        <f t="shared" si="92"/>
        <v>2</v>
      </c>
      <c r="M1200" s="1">
        <f t="shared" si="93"/>
        <v>13.5</v>
      </c>
    </row>
    <row r="1201" spans="1:13" ht="19.5" customHeight="1">
      <c r="A1201" s="2" t="s">
        <v>0</v>
      </c>
      <c r="B1201" s="2" t="s">
        <v>1</v>
      </c>
      <c r="C1201" s="5">
        <v>-32328</v>
      </c>
      <c r="D1201" s="5">
        <v>-32321</v>
      </c>
      <c r="E1201" s="5">
        <f t="shared" si="90"/>
        <v>305906</v>
      </c>
      <c r="F1201" s="5">
        <f t="shared" si="91"/>
        <v>305913</v>
      </c>
      <c r="G1201" s="2" t="s">
        <v>96</v>
      </c>
      <c r="H1201" s="2">
        <v>5.69</v>
      </c>
      <c r="I1201" s="2">
        <v>-9.93</v>
      </c>
      <c r="K1201" s="2">
        <f t="shared" si="94"/>
        <v>2</v>
      </c>
      <c r="L1201" s="1">
        <f t="shared" si="92"/>
        <v>503</v>
      </c>
      <c r="M1201" s="1">
        <f t="shared" si="93"/>
        <v>252.5</v>
      </c>
    </row>
    <row r="1202" spans="1:13" ht="19.5" customHeight="1">
      <c r="A1202" s="2" t="s">
        <v>0</v>
      </c>
      <c r="B1202" s="2" t="s">
        <v>3</v>
      </c>
      <c r="C1202" s="5">
        <v>-31825</v>
      </c>
      <c r="D1202" s="5">
        <v>-31818</v>
      </c>
      <c r="E1202" s="5">
        <f t="shared" si="90"/>
        <v>306409</v>
      </c>
      <c r="F1202" s="5">
        <f t="shared" si="91"/>
        <v>306416</v>
      </c>
      <c r="G1202" s="2" t="s">
        <v>1214</v>
      </c>
      <c r="H1202" s="2">
        <v>4.49</v>
      </c>
      <c r="I1202" s="2">
        <v>-6.82</v>
      </c>
      <c r="K1202" s="2">
        <f t="shared" si="94"/>
        <v>503</v>
      </c>
      <c r="L1202" s="1">
        <f t="shared" si="92"/>
        <v>214</v>
      </c>
      <c r="M1202" s="1">
        <f t="shared" si="93"/>
        <v>358.5</v>
      </c>
    </row>
    <row r="1203" spans="1:13" ht="19.5" customHeight="1">
      <c r="A1203" s="2" t="s">
        <v>0</v>
      </c>
      <c r="B1203" s="2" t="s">
        <v>1</v>
      </c>
      <c r="C1203" s="5">
        <v>-31611</v>
      </c>
      <c r="D1203" s="5">
        <v>-31604</v>
      </c>
      <c r="E1203" s="5">
        <f t="shared" si="90"/>
        <v>306623</v>
      </c>
      <c r="F1203" s="5">
        <f t="shared" si="91"/>
        <v>306630</v>
      </c>
      <c r="G1203" s="2" t="s">
        <v>1215</v>
      </c>
      <c r="H1203" s="2">
        <v>5.09</v>
      </c>
      <c r="I1203" s="2">
        <v>-8.09</v>
      </c>
      <c r="K1203" s="2">
        <f t="shared" si="94"/>
        <v>214</v>
      </c>
      <c r="L1203" s="1">
        <f t="shared" si="92"/>
        <v>234</v>
      </c>
      <c r="M1203" s="1">
        <f t="shared" si="93"/>
        <v>224</v>
      </c>
    </row>
    <row r="1204" spans="1:13" ht="19.5" customHeight="1">
      <c r="A1204" s="2" t="s">
        <v>0</v>
      </c>
      <c r="B1204" s="2" t="s">
        <v>3</v>
      </c>
      <c r="C1204" s="5">
        <v>-31377</v>
      </c>
      <c r="D1204" s="5">
        <v>-31370</v>
      </c>
      <c r="E1204" s="5">
        <f t="shared" si="90"/>
        <v>306857</v>
      </c>
      <c r="F1204" s="5">
        <f t="shared" si="91"/>
        <v>306864</v>
      </c>
      <c r="G1204" s="2" t="s">
        <v>1216</v>
      </c>
      <c r="H1204" s="2">
        <v>4.39</v>
      </c>
      <c r="I1204" s="2">
        <v>-6.6</v>
      </c>
      <c r="K1204" s="2">
        <f t="shared" si="94"/>
        <v>234</v>
      </c>
      <c r="L1204" s="1">
        <f t="shared" si="92"/>
        <v>2</v>
      </c>
      <c r="M1204" s="1">
        <f t="shared" si="93"/>
        <v>118</v>
      </c>
    </row>
    <row r="1205" spans="1:13" ht="19.5" customHeight="1">
      <c r="A1205" s="2" t="s">
        <v>0</v>
      </c>
      <c r="B1205" s="2" t="s">
        <v>1</v>
      </c>
      <c r="C1205" s="5">
        <v>-31375</v>
      </c>
      <c r="D1205" s="5">
        <v>-31368</v>
      </c>
      <c r="E1205" s="5">
        <f t="shared" si="90"/>
        <v>306859</v>
      </c>
      <c r="F1205" s="5">
        <f t="shared" si="91"/>
        <v>306866</v>
      </c>
      <c r="G1205" s="2" t="s">
        <v>1217</v>
      </c>
      <c r="H1205" s="2">
        <v>5.05</v>
      </c>
      <c r="I1205" s="2">
        <v>-7.9</v>
      </c>
      <c r="K1205" s="2">
        <f t="shared" si="94"/>
        <v>2</v>
      </c>
      <c r="L1205" s="1">
        <f t="shared" si="92"/>
        <v>186</v>
      </c>
      <c r="M1205" s="1">
        <f t="shared" si="93"/>
        <v>94</v>
      </c>
    </row>
    <row r="1206" spans="1:13" ht="19.5" customHeight="1">
      <c r="A1206" s="2" t="s">
        <v>0</v>
      </c>
      <c r="B1206" s="2" t="s">
        <v>1</v>
      </c>
      <c r="C1206" s="5">
        <v>-31189</v>
      </c>
      <c r="D1206" s="5">
        <v>-31182</v>
      </c>
      <c r="E1206" s="5">
        <f t="shared" si="90"/>
        <v>307045</v>
      </c>
      <c r="F1206" s="5">
        <f t="shared" si="91"/>
        <v>307052</v>
      </c>
      <c r="G1206" s="2" t="s">
        <v>1218</v>
      </c>
      <c r="H1206" s="2">
        <v>4.92</v>
      </c>
      <c r="I1206" s="2">
        <v>-7.6</v>
      </c>
      <c r="K1206" s="2">
        <f t="shared" si="94"/>
        <v>186</v>
      </c>
      <c r="L1206" s="1">
        <f t="shared" si="92"/>
        <v>655</v>
      </c>
      <c r="M1206" s="1">
        <f t="shared" si="93"/>
        <v>420.5</v>
      </c>
    </row>
    <row r="1207" spans="1:13" ht="19.5" customHeight="1">
      <c r="A1207" s="2" t="s">
        <v>0</v>
      </c>
      <c r="B1207" s="2" t="s">
        <v>3</v>
      </c>
      <c r="C1207" s="5">
        <v>-30534</v>
      </c>
      <c r="D1207" s="5">
        <v>-30527</v>
      </c>
      <c r="E1207" s="5">
        <f t="shared" si="90"/>
        <v>307700</v>
      </c>
      <c r="F1207" s="5">
        <f t="shared" si="91"/>
        <v>307707</v>
      </c>
      <c r="G1207" s="2" t="s">
        <v>1219</v>
      </c>
      <c r="H1207" s="2">
        <v>4.49</v>
      </c>
      <c r="I1207" s="2">
        <v>-6.79</v>
      </c>
      <c r="K1207" s="2">
        <f t="shared" si="94"/>
        <v>655</v>
      </c>
      <c r="L1207" s="1">
        <f t="shared" si="92"/>
        <v>2</v>
      </c>
      <c r="M1207" s="1">
        <f t="shared" si="93"/>
        <v>328.5</v>
      </c>
    </row>
    <row r="1208" spans="1:13" ht="19.5" customHeight="1">
      <c r="A1208" s="2" t="s">
        <v>0</v>
      </c>
      <c r="B1208" s="2" t="s">
        <v>1</v>
      </c>
      <c r="C1208" s="5">
        <v>-30532</v>
      </c>
      <c r="D1208" s="5">
        <v>-30525</v>
      </c>
      <c r="E1208" s="5">
        <f t="shared" si="90"/>
        <v>307702</v>
      </c>
      <c r="F1208" s="5">
        <f t="shared" si="91"/>
        <v>307709</v>
      </c>
      <c r="G1208" s="2" t="s">
        <v>1220</v>
      </c>
      <c r="H1208" s="2">
        <v>5.42</v>
      </c>
      <c r="I1208" s="2">
        <v>-8.94</v>
      </c>
      <c r="K1208" s="2">
        <f t="shared" si="94"/>
        <v>2</v>
      </c>
      <c r="L1208" s="1">
        <f t="shared" si="92"/>
        <v>291</v>
      </c>
      <c r="M1208" s="1">
        <f t="shared" si="93"/>
        <v>146.5</v>
      </c>
    </row>
    <row r="1209" spans="1:13" ht="19.5" customHeight="1">
      <c r="A1209" s="2" t="s">
        <v>0</v>
      </c>
      <c r="B1209" s="2" t="s">
        <v>1</v>
      </c>
      <c r="C1209" s="5">
        <v>-30241</v>
      </c>
      <c r="D1209" s="5">
        <v>-30234</v>
      </c>
      <c r="E1209" s="5">
        <f t="shared" si="90"/>
        <v>307993</v>
      </c>
      <c r="F1209" s="5">
        <f t="shared" si="91"/>
        <v>308000</v>
      </c>
      <c r="G1209" s="2" t="s">
        <v>1221</v>
      </c>
      <c r="H1209" s="2">
        <v>4.86</v>
      </c>
      <c r="I1209" s="2">
        <v>-7.45</v>
      </c>
      <c r="K1209" s="2">
        <f t="shared" si="94"/>
        <v>291</v>
      </c>
      <c r="L1209" s="1">
        <f t="shared" si="92"/>
        <v>50</v>
      </c>
      <c r="M1209" s="1">
        <f t="shared" si="93"/>
        <v>170.5</v>
      </c>
    </row>
    <row r="1210" spans="1:13" ht="19.5" customHeight="1">
      <c r="A1210" s="2" t="s">
        <v>0</v>
      </c>
      <c r="B1210" s="2" t="s">
        <v>3</v>
      </c>
      <c r="C1210" s="5">
        <v>-30191</v>
      </c>
      <c r="D1210" s="5">
        <v>-30184</v>
      </c>
      <c r="E1210" s="5">
        <f t="shared" si="90"/>
        <v>308043</v>
      </c>
      <c r="F1210" s="5">
        <f t="shared" si="91"/>
        <v>308050</v>
      </c>
      <c r="G1210" s="2" t="s">
        <v>97</v>
      </c>
      <c r="H1210" s="2">
        <v>5.69</v>
      </c>
      <c r="I1210" s="2">
        <v>-9.93</v>
      </c>
      <c r="K1210" s="2">
        <f t="shared" si="94"/>
        <v>50</v>
      </c>
      <c r="L1210" s="1">
        <f t="shared" si="92"/>
        <v>2</v>
      </c>
      <c r="M1210" s="1">
        <f t="shared" si="93"/>
        <v>26</v>
      </c>
    </row>
    <row r="1211" spans="1:13" ht="19.5" customHeight="1">
      <c r="A1211" s="2" t="s">
        <v>0</v>
      </c>
      <c r="B1211" s="2" t="s">
        <v>1</v>
      </c>
      <c r="C1211" s="5">
        <v>-30189</v>
      </c>
      <c r="D1211" s="5">
        <v>-30182</v>
      </c>
      <c r="E1211" s="5">
        <f t="shared" si="90"/>
        <v>308045</v>
      </c>
      <c r="F1211" s="5">
        <f t="shared" si="91"/>
        <v>308052</v>
      </c>
      <c r="G1211" s="2" t="s">
        <v>1222</v>
      </c>
      <c r="H1211" s="2">
        <v>4.49</v>
      </c>
      <c r="I1211" s="2">
        <v>-6.79</v>
      </c>
      <c r="K1211" s="2">
        <f t="shared" si="94"/>
        <v>2</v>
      </c>
      <c r="L1211" s="1">
        <f t="shared" si="92"/>
        <v>247</v>
      </c>
      <c r="M1211" s="1">
        <f t="shared" si="93"/>
        <v>124.5</v>
      </c>
    </row>
    <row r="1212" spans="1:13" ht="19.5" customHeight="1">
      <c r="A1212" s="2" t="s">
        <v>0</v>
      </c>
      <c r="B1212" s="2" t="s">
        <v>3</v>
      </c>
      <c r="C1212" s="5">
        <v>-29942</v>
      </c>
      <c r="D1212" s="5">
        <v>-29935</v>
      </c>
      <c r="E1212" s="5">
        <f t="shared" si="90"/>
        <v>308292</v>
      </c>
      <c r="F1212" s="5">
        <f t="shared" si="91"/>
        <v>308299</v>
      </c>
      <c r="G1212" s="2" t="s">
        <v>1223</v>
      </c>
      <c r="H1212" s="2">
        <v>4.4</v>
      </c>
      <c r="I1212" s="2">
        <v>-6.68</v>
      </c>
      <c r="K1212" s="2">
        <f t="shared" si="94"/>
        <v>247</v>
      </c>
      <c r="L1212" s="1">
        <f t="shared" si="92"/>
        <v>1252</v>
      </c>
      <c r="M1212" s="1">
        <f t="shared" si="93"/>
        <v>749.5</v>
      </c>
    </row>
    <row r="1213" spans="1:13" ht="19.5" customHeight="1">
      <c r="A1213" s="2" t="s">
        <v>0</v>
      </c>
      <c r="B1213" s="2" t="s">
        <v>1</v>
      </c>
      <c r="C1213" s="5">
        <v>-28690</v>
      </c>
      <c r="D1213" s="5">
        <v>-28683</v>
      </c>
      <c r="E1213" s="5">
        <f t="shared" si="90"/>
        <v>309544</v>
      </c>
      <c r="F1213" s="5">
        <f t="shared" si="91"/>
        <v>309551</v>
      </c>
      <c r="G1213" s="2" t="s">
        <v>1224</v>
      </c>
      <c r="H1213" s="2">
        <v>4.77</v>
      </c>
      <c r="I1213" s="2">
        <v>-7.37</v>
      </c>
      <c r="K1213" s="2">
        <f t="shared" si="94"/>
        <v>1252</v>
      </c>
      <c r="L1213" s="1">
        <f t="shared" si="92"/>
        <v>200</v>
      </c>
      <c r="M1213" s="1">
        <f t="shared" si="93"/>
        <v>726</v>
      </c>
    </row>
    <row r="1214" spans="1:13" ht="19.5" customHeight="1">
      <c r="A1214" s="2" t="s">
        <v>0</v>
      </c>
      <c r="B1214" s="2" t="s">
        <v>3</v>
      </c>
      <c r="C1214" s="5">
        <v>-28490</v>
      </c>
      <c r="D1214" s="5">
        <v>-28483</v>
      </c>
      <c r="E1214" s="5">
        <f t="shared" si="90"/>
        <v>309744</v>
      </c>
      <c r="F1214" s="5">
        <f t="shared" si="91"/>
        <v>309751</v>
      </c>
      <c r="G1214" s="2" t="s">
        <v>1225</v>
      </c>
      <c r="H1214" s="2">
        <v>4.49</v>
      </c>
      <c r="I1214" s="2">
        <v>-6.82</v>
      </c>
      <c r="K1214" s="2">
        <f t="shared" si="94"/>
        <v>200</v>
      </c>
      <c r="L1214" s="1">
        <f t="shared" si="92"/>
        <v>382</v>
      </c>
      <c r="M1214" s="1">
        <f t="shared" si="93"/>
        <v>291</v>
      </c>
    </row>
    <row r="1215" spans="1:13" ht="19.5" customHeight="1">
      <c r="A1215" s="2" t="s">
        <v>0</v>
      </c>
      <c r="B1215" s="2" t="s">
        <v>3</v>
      </c>
      <c r="C1215" s="5">
        <v>-28108</v>
      </c>
      <c r="D1215" s="5">
        <v>-28101</v>
      </c>
      <c r="E1215" s="5">
        <f t="shared" si="90"/>
        <v>310126</v>
      </c>
      <c r="F1215" s="5">
        <f t="shared" si="91"/>
        <v>310133</v>
      </c>
      <c r="G1215" s="2" t="s">
        <v>1226</v>
      </c>
      <c r="H1215" s="2">
        <v>4.55</v>
      </c>
      <c r="I1215" s="2">
        <v>-6.87</v>
      </c>
      <c r="K1215" s="2">
        <f t="shared" si="94"/>
        <v>382</v>
      </c>
      <c r="L1215" s="1">
        <f t="shared" si="92"/>
        <v>2</v>
      </c>
      <c r="M1215" s="1">
        <f t="shared" si="93"/>
        <v>192</v>
      </c>
    </row>
    <row r="1216" spans="1:13" ht="19.5" customHeight="1">
      <c r="A1216" s="2" t="s">
        <v>0</v>
      </c>
      <c r="B1216" s="2" t="s">
        <v>1</v>
      </c>
      <c r="C1216" s="5">
        <v>-28106</v>
      </c>
      <c r="D1216" s="5">
        <v>-28099</v>
      </c>
      <c r="E1216" s="5">
        <f t="shared" si="90"/>
        <v>310128</v>
      </c>
      <c r="F1216" s="5">
        <f t="shared" si="91"/>
        <v>310135</v>
      </c>
      <c r="G1216" s="2" t="s">
        <v>1227</v>
      </c>
      <c r="H1216" s="2">
        <v>4.55</v>
      </c>
      <c r="I1216" s="2">
        <v>-6.87</v>
      </c>
      <c r="K1216" s="2">
        <f t="shared" si="94"/>
        <v>2</v>
      </c>
      <c r="L1216" s="1">
        <f t="shared" si="92"/>
        <v>193</v>
      </c>
      <c r="M1216" s="1">
        <f t="shared" si="93"/>
        <v>97.5</v>
      </c>
    </row>
    <row r="1217" spans="1:13" ht="19.5" customHeight="1">
      <c r="A1217" s="2" t="s">
        <v>0</v>
      </c>
      <c r="B1217" s="2" t="s">
        <v>3</v>
      </c>
      <c r="C1217" s="5">
        <v>-27913</v>
      </c>
      <c r="D1217" s="5">
        <v>-27906</v>
      </c>
      <c r="E1217" s="5">
        <f t="shared" si="90"/>
        <v>310321</v>
      </c>
      <c r="F1217" s="5">
        <f t="shared" si="91"/>
        <v>310328</v>
      </c>
      <c r="G1217" s="2" t="s">
        <v>1228</v>
      </c>
      <c r="H1217" s="2">
        <v>4.66</v>
      </c>
      <c r="I1217" s="2">
        <v>-7.05</v>
      </c>
      <c r="K1217" s="2">
        <f t="shared" si="94"/>
        <v>193</v>
      </c>
      <c r="L1217" s="1">
        <f t="shared" si="92"/>
        <v>633</v>
      </c>
      <c r="M1217" s="1">
        <f t="shared" si="93"/>
        <v>413</v>
      </c>
    </row>
    <row r="1218" spans="1:13" ht="19.5" customHeight="1">
      <c r="A1218" s="2" t="s">
        <v>0</v>
      </c>
      <c r="B1218" s="2" t="s">
        <v>1</v>
      </c>
      <c r="C1218" s="5">
        <v>-27280</v>
      </c>
      <c r="D1218" s="5">
        <v>-27273</v>
      </c>
      <c r="E1218" s="5">
        <f t="shared" si="90"/>
        <v>310954</v>
      </c>
      <c r="F1218" s="5">
        <f t="shared" si="91"/>
        <v>310961</v>
      </c>
      <c r="G1218" s="2" t="s">
        <v>1229</v>
      </c>
      <c r="H1218" s="2">
        <v>4.71</v>
      </c>
      <c r="I1218" s="2">
        <v>-7.17</v>
      </c>
      <c r="K1218" s="2">
        <f t="shared" si="94"/>
        <v>633</v>
      </c>
      <c r="L1218" s="1">
        <f t="shared" si="92"/>
        <v>437</v>
      </c>
      <c r="M1218" s="1">
        <f t="shared" si="93"/>
        <v>535</v>
      </c>
    </row>
    <row r="1219" spans="1:13" ht="19.5" customHeight="1">
      <c r="A1219" s="2" t="s">
        <v>0</v>
      </c>
      <c r="B1219" s="2" t="s">
        <v>3</v>
      </c>
      <c r="C1219" s="5">
        <v>-26843</v>
      </c>
      <c r="D1219" s="5">
        <v>-26836</v>
      </c>
      <c r="E1219" s="5">
        <f t="shared" si="90"/>
        <v>311391</v>
      </c>
      <c r="F1219" s="5">
        <f t="shared" si="91"/>
        <v>311398</v>
      </c>
      <c r="G1219" s="2" t="s">
        <v>1230</v>
      </c>
      <c r="H1219" s="2">
        <v>5.42</v>
      </c>
      <c r="I1219" s="2">
        <v>-8.94</v>
      </c>
      <c r="K1219" s="2">
        <f t="shared" si="94"/>
        <v>437</v>
      </c>
      <c r="L1219" s="1">
        <f t="shared" si="92"/>
        <v>198</v>
      </c>
      <c r="M1219" s="1">
        <f t="shared" si="93"/>
        <v>317.5</v>
      </c>
    </row>
    <row r="1220" spans="1:13" ht="19.5" customHeight="1">
      <c r="A1220" s="2" t="s">
        <v>0</v>
      </c>
      <c r="B1220" s="2" t="s">
        <v>3</v>
      </c>
      <c r="C1220" s="5">
        <v>-26645</v>
      </c>
      <c r="D1220" s="5">
        <v>-26638</v>
      </c>
      <c r="E1220" s="5">
        <f t="shared" si="90"/>
        <v>311589</v>
      </c>
      <c r="F1220" s="5">
        <f t="shared" si="91"/>
        <v>311596</v>
      </c>
      <c r="G1220" s="2" t="s">
        <v>1231</v>
      </c>
      <c r="H1220" s="2">
        <v>4.77</v>
      </c>
      <c r="I1220" s="2">
        <v>-7.31</v>
      </c>
      <c r="K1220" s="2">
        <f t="shared" si="94"/>
        <v>198</v>
      </c>
      <c r="L1220" s="1">
        <f t="shared" si="92"/>
        <v>67</v>
      </c>
      <c r="M1220" s="1">
        <f t="shared" si="93"/>
        <v>132.5</v>
      </c>
    </row>
    <row r="1221" spans="1:13" ht="19.5" customHeight="1">
      <c r="A1221" s="2" t="s">
        <v>0</v>
      </c>
      <c r="B1221" s="2" t="s">
        <v>1</v>
      </c>
      <c r="C1221" s="5">
        <v>-26578</v>
      </c>
      <c r="D1221" s="5">
        <v>-26571</v>
      </c>
      <c r="E1221" s="5">
        <f aca="true" t="shared" si="95" ref="E1221:E1284">338234+C1221</f>
        <v>311656</v>
      </c>
      <c r="F1221" s="5">
        <f aca="true" t="shared" si="96" ref="F1221:F1284">338234+D1221</f>
        <v>311663</v>
      </c>
      <c r="G1221" s="2" t="s">
        <v>1232</v>
      </c>
      <c r="H1221" s="2">
        <v>4.66</v>
      </c>
      <c r="I1221" s="2">
        <v>-7.05</v>
      </c>
      <c r="K1221" s="2">
        <f t="shared" si="94"/>
        <v>67</v>
      </c>
      <c r="L1221" s="1">
        <f aca="true" t="shared" si="97" ref="L1221:L1284">E1222-E1221</f>
        <v>195</v>
      </c>
      <c r="M1221" s="1">
        <f aca="true" t="shared" si="98" ref="M1221:M1284">AVERAGE(K1221:L1221)</f>
        <v>131</v>
      </c>
    </row>
    <row r="1222" spans="1:13" ht="19.5" customHeight="1">
      <c r="A1222" s="2" t="s">
        <v>0</v>
      </c>
      <c r="B1222" s="2" t="s">
        <v>3</v>
      </c>
      <c r="C1222" s="5">
        <v>-26383</v>
      </c>
      <c r="D1222" s="5">
        <v>-26376</v>
      </c>
      <c r="E1222" s="5">
        <f t="shared" si="95"/>
        <v>311851</v>
      </c>
      <c r="F1222" s="5">
        <f t="shared" si="96"/>
        <v>311858</v>
      </c>
      <c r="G1222" s="2" t="s">
        <v>1233</v>
      </c>
      <c r="H1222" s="2">
        <v>4.98</v>
      </c>
      <c r="I1222" s="2">
        <v>-7.73</v>
      </c>
      <c r="K1222" s="2">
        <f aca="true" t="shared" si="99" ref="K1222:K1285">E1222-E1221</f>
        <v>195</v>
      </c>
      <c r="L1222" s="1">
        <f t="shared" si="97"/>
        <v>2</v>
      </c>
      <c r="M1222" s="1">
        <f t="shared" si="98"/>
        <v>98.5</v>
      </c>
    </row>
    <row r="1223" spans="1:13" ht="19.5" customHeight="1">
      <c r="A1223" s="2" t="s">
        <v>0</v>
      </c>
      <c r="B1223" s="2" t="s">
        <v>1</v>
      </c>
      <c r="C1223" s="5">
        <v>-26381</v>
      </c>
      <c r="D1223" s="5">
        <v>-26374</v>
      </c>
      <c r="E1223" s="5">
        <f t="shared" si="95"/>
        <v>311853</v>
      </c>
      <c r="F1223" s="5">
        <f t="shared" si="96"/>
        <v>311860</v>
      </c>
      <c r="G1223" s="2" t="s">
        <v>1234</v>
      </c>
      <c r="H1223" s="2">
        <v>4.49</v>
      </c>
      <c r="I1223" s="2">
        <v>-6.79</v>
      </c>
      <c r="K1223" s="2">
        <f t="shared" si="99"/>
        <v>2</v>
      </c>
      <c r="L1223" s="1">
        <f t="shared" si="97"/>
        <v>113</v>
      </c>
      <c r="M1223" s="1">
        <f t="shared" si="98"/>
        <v>57.5</v>
      </c>
    </row>
    <row r="1224" spans="1:13" ht="19.5" customHeight="1">
      <c r="A1224" s="2" t="s">
        <v>0</v>
      </c>
      <c r="B1224" s="2" t="s">
        <v>3</v>
      </c>
      <c r="C1224" s="5">
        <v>-26268</v>
      </c>
      <c r="D1224" s="5">
        <v>-26261</v>
      </c>
      <c r="E1224" s="5">
        <f t="shared" si="95"/>
        <v>311966</v>
      </c>
      <c r="F1224" s="5">
        <f t="shared" si="96"/>
        <v>311973</v>
      </c>
      <c r="G1224" s="2" t="s">
        <v>1235</v>
      </c>
      <c r="H1224" s="2">
        <v>4.76</v>
      </c>
      <c r="I1224" s="2">
        <v>-7.28</v>
      </c>
      <c r="K1224" s="2">
        <f t="shared" si="99"/>
        <v>113</v>
      </c>
      <c r="L1224" s="1">
        <f t="shared" si="97"/>
        <v>2</v>
      </c>
      <c r="M1224" s="1">
        <f t="shared" si="98"/>
        <v>57.5</v>
      </c>
    </row>
    <row r="1225" spans="1:13" ht="19.5" customHeight="1">
      <c r="A1225" s="2" t="s">
        <v>0</v>
      </c>
      <c r="B1225" s="2" t="s">
        <v>1</v>
      </c>
      <c r="C1225" s="5">
        <v>-26266</v>
      </c>
      <c r="D1225" s="5">
        <v>-26259</v>
      </c>
      <c r="E1225" s="5">
        <f t="shared" si="95"/>
        <v>311968</v>
      </c>
      <c r="F1225" s="5">
        <f t="shared" si="96"/>
        <v>311975</v>
      </c>
      <c r="G1225" s="2" t="s">
        <v>1236</v>
      </c>
      <c r="H1225" s="2">
        <v>4.49</v>
      </c>
      <c r="I1225" s="2">
        <v>-6.79</v>
      </c>
      <c r="K1225" s="2">
        <f t="shared" si="99"/>
        <v>2</v>
      </c>
      <c r="L1225" s="1">
        <f t="shared" si="97"/>
        <v>270</v>
      </c>
      <c r="M1225" s="1">
        <f t="shared" si="98"/>
        <v>136</v>
      </c>
    </row>
    <row r="1226" spans="1:13" ht="19.5" customHeight="1">
      <c r="A1226" s="2" t="s">
        <v>0</v>
      </c>
      <c r="B1226" s="2" t="s">
        <v>3</v>
      </c>
      <c r="C1226" s="5">
        <v>-25996</v>
      </c>
      <c r="D1226" s="5">
        <v>-25989</v>
      </c>
      <c r="E1226" s="5">
        <f t="shared" si="95"/>
        <v>312238</v>
      </c>
      <c r="F1226" s="5">
        <f t="shared" si="96"/>
        <v>312245</v>
      </c>
      <c r="G1226" s="2" t="s">
        <v>1237</v>
      </c>
      <c r="H1226" s="2">
        <v>4.77</v>
      </c>
      <c r="I1226" s="2">
        <v>-7.31</v>
      </c>
      <c r="K1226" s="2">
        <f t="shared" si="99"/>
        <v>270</v>
      </c>
      <c r="L1226" s="1">
        <f t="shared" si="97"/>
        <v>2</v>
      </c>
      <c r="M1226" s="1">
        <f t="shared" si="98"/>
        <v>136</v>
      </c>
    </row>
    <row r="1227" spans="1:13" ht="19.5" customHeight="1">
      <c r="A1227" s="2" t="s">
        <v>0</v>
      </c>
      <c r="B1227" s="2" t="s">
        <v>1</v>
      </c>
      <c r="C1227" s="5">
        <v>-25994</v>
      </c>
      <c r="D1227" s="5">
        <v>-25987</v>
      </c>
      <c r="E1227" s="5">
        <f t="shared" si="95"/>
        <v>312240</v>
      </c>
      <c r="F1227" s="5">
        <f t="shared" si="96"/>
        <v>312247</v>
      </c>
      <c r="G1227" s="2" t="s">
        <v>1238</v>
      </c>
      <c r="H1227" s="2">
        <v>4.77</v>
      </c>
      <c r="I1227" s="2">
        <v>-7.31</v>
      </c>
      <c r="K1227" s="2">
        <f t="shared" si="99"/>
        <v>2</v>
      </c>
      <c r="L1227" s="1">
        <f t="shared" si="97"/>
        <v>736</v>
      </c>
      <c r="M1227" s="1">
        <f t="shared" si="98"/>
        <v>369</v>
      </c>
    </row>
    <row r="1228" spans="1:13" ht="19.5" customHeight="1">
      <c r="A1228" s="2" t="s">
        <v>0</v>
      </c>
      <c r="B1228" s="2" t="s">
        <v>1</v>
      </c>
      <c r="C1228" s="5">
        <v>-25258</v>
      </c>
      <c r="D1228" s="5">
        <v>-25251</v>
      </c>
      <c r="E1228" s="5">
        <f t="shared" si="95"/>
        <v>312976</v>
      </c>
      <c r="F1228" s="5">
        <f t="shared" si="96"/>
        <v>312983</v>
      </c>
      <c r="G1228" s="2" t="s">
        <v>1239</v>
      </c>
      <c r="H1228" s="2">
        <v>5.07</v>
      </c>
      <c r="I1228" s="2">
        <v>-7.94</v>
      </c>
      <c r="K1228" s="2">
        <f t="shared" si="99"/>
        <v>736</v>
      </c>
      <c r="L1228" s="1">
        <f t="shared" si="97"/>
        <v>130</v>
      </c>
      <c r="M1228" s="1">
        <f t="shared" si="98"/>
        <v>433</v>
      </c>
    </row>
    <row r="1229" spans="1:13" ht="19.5" customHeight="1">
      <c r="A1229" s="2" t="s">
        <v>0</v>
      </c>
      <c r="B1229" s="2" t="s">
        <v>3</v>
      </c>
      <c r="C1229" s="5">
        <v>-25128</v>
      </c>
      <c r="D1229" s="5">
        <v>-25121</v>
      </c>
      <c r="E1229" s="5">
        <f t="shared" si="95"/>
        <v>313106</v>
      </c>
      <c r="F1229" s="5">
        <f t="shared" si="96"/>
        <v>313113</v>
      </c>
      <c r="G1229" s="2" t="s">
        <v>1240</v>
      </c>
      <c r="H1229" s="2">
        <v>4.82</v>
      </c>
      <c r="I1229" s="2">
        <v>-7.4</v>
      </c>
      <c r="K1229" s="2">
        <f t="shared" si="99"/>
        <v>130</v>
      </c>
      <c r="L1229" s="1">
        <f t="shared" si="97"/>
        <v>87</v>
      </c>
      <c r="M1229" s="1">
        <f t="shared" si="98"/>
        <v>108.5</v>
      </c>
    </row>
    <row r="1230" spans="1:13" ht="19.5" customHeight="1">
      <c r="A1230" s="2" t="s">
        <v>0</v>
      </c>
      <c r="B1230" s="2" t="s">
        <v>3</v>
      </c>
      <c r="C1230" s="5">
        <v>-25041</v>
      </c>
      <c r="D1230" s="5">
        <v>-25034</v>
      </c>
      <c r="E1230" s="5">
        <f t="shared" si="95"/>
        <v>313193</v>
      </c>
      <c r="F1230" s="5">
        <f t="shared" si="96"/>
        <v>313200</v>
      </c>
      <c r="G1230" s="2" t="s">
        <v>1241</v>
      </c>
      <c r="H1230" s="2">
        <v>4.49</v>
      </c>
      <c r="I1230" s="2">
        <v>-6.79</v>
      </c>
      <c r="K1230" s="2">
        <f t="shared" si="99"/>
        <v>87</v>
      </c>
      <c r="L1230" s="1">
        <f t="shared" si="97"/>
        <v>2</v>
      </c>
      <c r="M1230" s="1">
        <f t="shared" si="98"/>
        <v>44.5</v>
      </c>
    </row>
    <row r="1231" spans="1:13" ht="19.5" customHeight="1">
      <c r="A1231" s="2" t="s">
        <v>0</v>
      </c>
      <c r="B1231" s="2" t="s">
        <v>1</v>
      </c>
      <c r="C1231" s="5">
        <v>-25039</v>
      </c>
      <c r="D1231" s="5">
        <v>-25032</v>
      </c>
      <c r="E1231" s="5">
        <f t="shared" si="95"/>
        <v>313195</v>
      </c>
      <c r="F1231" s="5">
        <f t="shared" si="96"/>
        <v>313202</v>
      </c>
      <c r="G1231" s="2" t="s">
        <v>1242</v>
      </c>
      <c r="H1231" s="2">
        <v>5.42</v>
      </c>
      <c r="I1231" s="2">
        <v>-8.94</v>
      </c>
      <c r="K1231" s="2">
        <f t="shared" si="99"/>
        <v>2</v>
      </c>
      <c r="L1231" s="1">
        <f t="shared" si="97"/>
        <v>388</v>
      </c>
      <c r="M1231" s="1">
        <f t="shared" si="98"/>
        <v>195</v>
      </c>
    </row>
    <row r="1232" spans="1:13" ht="19.5" customHeight="1">
      <c r="A1232" s="2" t="s">
        <v>0</v>
      </c>
      <c r="B1232" s="2" t="s">
        <v>3</v>
      </c>
      <c r="C1232" s="5">
        <v>-24651</v>
      </c>
      <c r="D1232" s="5">
        <v>-24644</v>
      </c>
      <c r="E1232" s="5">
        <f t="shared" si="95"/>
        <v>313583</v>
      </c>
      <c r="F1232" s="5">
        <f t="shared" si="96"/>
        <v>313590</v>
      </c>
      <c r="G1232" s="2" t="s">
        <v>1243</v>
      </c>
      <c r="H1232" s="2">
        <v>4.37</v>
      </c>
      <c r="I1232" s="2">
        <v>-6.59</v>
      </c>
      <c r="K1232" s="2">
        <f t="shared" si="99"/>
        <v>388</v>
      </c>
      <c r="L1232" s="1">
        <f t="shared" si="97"/>
        <v>140</v>
      </c>
      <c r="M1232" s="1">
        <f t="shared" si="98"/>
        <v>264</v>
      </c>
    </row>
    <row r="1233" spans="1:13" ht="19.5" customHeight="1">
      <c r="A1233" s="2" t="s">
        <v>0</v>
      </c>
      <c r="B1233" s="2" t="s">
        <v>3</v>
      </c>
      <c r="C1233" s="5">
        <v>-24511</v>
      </c>
      <c r="D1233" s="5">
        <v>-24504</v>
      </c>
      <c r="E1233" s="5">
        <f t="shared" si="95"/>
        <v>313723</v>
      </c>
      <c r="F1233" s="5">
        <f t="shared" si="96"/>
        <v>313730</v>
      </c>
      <c r="G1233" s="2" t="s">
        <v>1244</v>
      </c>
      <c r="H1233" s="2">
        <v>4.4</v>
      </c>
      <c r="I1233" s="2">
        <v>-6.68</v>
      </c>
      <c r="K1233" s="2">
        <f t="shared" si="99"/>
        <v>140</v>
      </c>
      <c r="L1233" s="1">
        <f t="shared" si="97"/>
        <v>179</v>
      </c>
      <c r="M1233" s="1">
        <f t="shared" si="98"/>
        <v>159.5</v>
      </c>
    </row>
    <row r="1234" spans="1:13" ht="19.5" customHeight="1">
      <c r="A1234" s="2" t="s">
        <v>0</v>
      </c>
      <c r="B1234" s="2" t="s">
        <v>3</v>
      </c>
      <c r="C1234" s="5">
        <v>-24332</v>
      </c>
      <c r="D1234" s="5">
        <v>-24325</v>
      </c>
      <c r="E1234" s="5">
        <f t="shared" si="95"/>
        <v>313902</v>
      </c>
      <c r="F1234" s="5">
        <f t="shared" si="96"/>
        <v>313909</v>
      </c>
      <c r="G1234" s="2" t="s">
        <v>1245</v>
      </c>
      <c r="H1234" s="2">
        <v>4.76</v>
      </c>
      <c r="I1234" s="2">
        <v>-7.28</v>
      </c>
      <c r="K1234" s="2">
        <f t="shared" si="99"/>
        <v>179</v>
      </c>
      <c r="L1234" s="1">
        <f t="shared" si="97"/>
        <v>121</v>
      </c>
      <c r="M1234" s="1">
        <f t="shared" si="98"/>
        <v>150</v>
      </c>
    </row>
    <row r="1235" spans="1:13" ht="19.5" customHeight="1">
      <c r="A1235" s="2" t="s">
        <v>0</v>
      </c>
      <c r="B1235" s="2" t="s">
        <v>3</v>
      </c>
      <c r="C1235" s="5">
        <v>-24211</v>
      </c>
      <c r="D1235" s="5">
        <v>-24204</v>
      </c>
      <c r="E1235" s="5">
        <f t="shared" si="95"/>
        <v>314023</v>
      </c>
      <c r="F1235" s="5">
        <f t="shared" si="96"/>
        <v>314030</v>
      </c>
      <c r="G1235" s="2" t="s">
        <v>1246</v>
      </c>
      <c r="H1235" s="2">
        <v>5.07</v>
      </c>
      <c r="I1235" s="2">
        <v>-7.94</v>
      </c>
      <c r="K1235" s="2">
        <f t="shared" si="99"/>
        <v>121</v>
      </c>
      <c r="L1235" s="1">
        <f t="shared" si="97"/>
        <v>2</v>
      </c>
      <c r="M1235" s="1">
        <f t="shared" si="98"/>
        <v>61.5</v>
      </c>
    </row>
    <row r="1236" spans="1:13" ht="19.5" customHeight="1">
      <c r="A1236" s="2" t="s">
        <v>0</v>
      </c>
      <c r="B1236" s="2" t="s">
        <v>1</v>
      </c>
      <c r="C1236" s="5">
        <v>-24209</v>
      </c>
      <c r="D1236" s="5">
        <v>-24202</v>
      </c>
      <c r="E1236" s="5">
        <f t="shared" si="95"/>
        <v>314025</v>
      </c>
      <c r="F1236" s="5">
        <f t="shared" si="96"/>
        <v>314032</v>
      </c>
      <c r="G1236" s="2" t="s">
        <v>1247</v>
      </c>
      <c r="H1236" s="2">
        <v>4.89</v>
      </c>
      <c r="I1236" s="2">
        <v>-7.57</v>
      </c>
      <c r="K1236" s="2">
        <f t="shared" si="99"/>
        <v>2</v>
      </c>
      <c r="L1236" s="1">
        <f t="shared" si="97"/>
        <v>72</v>
      </c>
      <c r="M1236" s="1">
        <f t="shared" si="98"/>
        <v>37</v>
      </c>
    </row>
    <row r="1237" spans="1:13" ht="19.5" customHeight="1">
      <c r="A1237" s="2" t="s">
        <v>0</v>
      </c>
      <c r="B1237" s="2" t="s">
        <v>1</v>
      </c>
      <c r="C1237" s="5">
        <v>-24137</v>
      </c>
      <c r="D1237" s="5">
        <v>-24130</v>
      </c>
      <c r="E1237" s="5">
        <f t="shared" si="95"/>
        <v>314097</v>
      </c>
      <c r="F1237" s="5">
        <f t="shared" si="96"/>
        <v>314104</v>
      </c>
      <c r="G1237" s="2" t="s">
        <v>1248</v>
      </c>
      <c r="H1237" s="2">
        <v>4.49</v>
      </c>
      <c r="I1237" s="2">
        <v>-6.79</v>
      </c>
      <c r="K1237" s="2">
        <f t="shared" si="99"/>
        <v>72</v>
      </c>
      <c r="L1237" s="1">
        <f t="shared" si="97"/>
        <v>231</v>
      </c>
      <c r="M1237" s="1">
        <f t="shared" si="98"/>
        <v>151.5</v>
      </c>
    </row>
    <row r="1238" spans="1:13" ht="19.5" customHeight="1">
      <c r="A1238" s="2" t="s">
        <v>0</v>
      </c>
      <c r="B1238" s="2" t="s">
        <v>3</v>
      </c>
      <c r="C1238" s="5">
        <v>-23906</v>
      </c>
      <c r="D1238" s="5">
        <v>-23899</v>
      </c>
      <c r="E1238" s="5">
        <f t="shared" si="95"/>
        <v>314328</v>
      </c>
      <c r="F1238" s="5">
        <f t="shared" si="96"/>
        <v>314335</v>
      </c>
      <c r="G1238" s="2" t="s">
        <v>1249</v>
      </c>
      <c r="H1238" s="2">
        <v>5.32</v>
      </c>
      <c r="I1238" s="2">
        <v>-8.72</v>
      </c>
      <c r="K1238" s="2">
        <f t="shared" si="99"/>
        <v>231</v>
      </c>
      <c r="L1238" s="1">
        <f t="shared" si="97"/>
        <v>2</v>
      </c>
      <c r="M1238" s="1">
        <f t="shared" si="98"/>
        <v>116.5</v>
      </c>
    </row>
    <row r="1239" spans="1:13" ht="19.5" customHeight="1">
      <c r="A1239" s="2" t="s">
        <v>0</v>
      </c>
      <c r="B1239" s="2" t="s">
        <v>1</v>
      </c>
      <c r="C1239" s="5">
        <v>-23904</v>
      </c>
      <c r="D1239" s="5">
        <v>-23897</v>
      </c>
      <c r="E1239" s="5">
        <f t="shared" si="95"/>
        <v>314330</v>
      </c>
      <c r="F1239" s="5">
        <f t="shared" si="96"/>
        <v>314337</v>
      </c>
      <c r="G1239" s="2" t="s">
        <v>1250</v>
      </c>
      <c r="H1239" s="2">
        <v>4.61</v>
      </c>
      <c r="I1239" s="2">
        <v>-6.96</v>
      </c>
      <c r="K1239" s="2">
        <f t="shared" si="99"/>
        <v>2</v>
      </c>
      <c r="L1239" s="1">
        <f t="shared" si="97"/>
        <v>9</v>
      </c>
      <c r="M1239" s="1">
        <f t="shared" si="98"/>
        <v>5.5</v>
      </c>
    </row>
    <row r="1240" spans="1:13" ht="19.5" customHeight="1">
      <c r="A1240" s="2" t="s">
        <v>0</v>
      </c>
      <c r="B1240" s="2" t="s">
        <v>3</v>
      </c>
      <c r="C1240" s="5">
        <v>-23895</v>
      </c>
      <c r="D1240" s="5">
        <v>-23888</v>
      </c>
      <c r="E1240" s="5">
        <f t="shared" si="95"/>
        <v>314339</v>
      </c>
      <c r="F1240" s="5">
        <f t="shared" si="96"/>
        <v>314346</v>
      </c>
      <c r="G1240" s="2" t="s">
        <v>1251</v>
      </c>
      <c r="H1240" s="2">
        <v>4.7</v>
      </c>
      <c r="I1240" s="2">
        <v>-7.14</v>
      </c>
      <c r="K1240" s="2">
        <f t="shared" si="99"/>
        <v>9</v>
      </c>
      <c r="L1240" s="1">
        <f t="shared" si="97"/>
        <v>2</v>
      </c>
      <c r="M1240" s="1">
        <f t="shared" si="98"/>
        <v>5.5</v>
      </c>
    </row>
    <row r="1241" spans="1:13" ht="19.5" customHeight="1">
      <c r="A1241" s="2" t="s">
        <v>0</v>
      </c>
      <c r="B1241" s="2" t="s">
        <v>1</v>
      </c>
      <c r="C1241" s="5">
        <v>-23893</v>
      </c>
      <c r="D1241" s="5">
        <v>-23886</v>
      </c>
      <c r="E1241" s="5">
        <f t="shared" si="95"/>
        <v>314341</v>
      </c>
      <c r="F1241" s="5">
        <f t="shared" si="96"/>
        <v>314348</v>
      </c>
      <c r="G1241" s="2" t="s">
        <v>1252</v>
      </c>
      <c r="H1241" s="2">
        <v>4.39</v>
      </c>
      <c r="I1241" s="2">
        <v>-6.6</v>
      </c>
      <c r="K1241" s="2">
        <f t="shared" si="99"/>
        <v>2</v>
      </c>
      <c r="L1241" s="1">
        <f t="shared" si="97"/>
        <v>152</v>
      </c>
      <c r="M1241" s="1">
        <f t="shared" si="98"/>
        <v>77</v>
      </c>
    </row>
    <row r="1242" spans="1:13" ht="19.5" customHeight="1">
      <c r="A1242" s="2" t="s">
        <v>0</v>
      </c>
      <c r="B1242" s="2" t="s">
        <v>3</v>
      </c>
      <c r="C1242" s="5">
        <v>-23741</v>
      </c>
      <c r="D1242" s="5">
        <v>-23734</v>
      </c>
      <c r="E1242" s="5">
        <f t="shared" si="95"/>
        <v>314493</v>
      </c>
      <c r="F1242" s="5">
        <f t="shared" si="96"/>
        <v>314500</v>
      </c>
      <c r="G1242" s="2" t="s">
        <v>1253</v>
      </c>
      <c r="H1242" s="2">
        <v>4.49</v>
      </c>
      <c r="I1242" s="2">
        <v>-6.79</v>
      </c>
      <c r="K1242" s="2">
        <f t="shared" si="99"/>
        <v>152</v>
      </c>
      <c r="L1242" s="1">
        <f t="shared" si="97"/>
        <v>2</v>
      </c>
      <c r="M1242" s="1">
        <f t="shared" si="98"/>
        <v>77</v>
      </c>
    </row>
    <row r="1243" spans="1:13" ht="19.5" customHeight="1">
      <c r="A1243" s="2" t="s">
        <v>0</v>
      </c>
      <c r="B1243" s="2" t="s">
        <v>1</v>
      </c>
      <c r="C1243" s="5">
        <v>-23739</v>
      </c>
      <c r="D1243" s="5">
        <v>-23732</v>
      </c>
      <c r="E1243" s="5">
        <f t="shared" si="95"/>
        <v>314495</v>
      </c>
      <c r="F1243" s="5">
        <f t="shared" si="96"/>
        <v>314502</v>
      </c>
      <c r="G1243" s="2" t="s">
        <v>98</v>
      </c>
      <c r="H1243" s="2">
        <v>6</v>
      </c>
      <c r="I1243" s="2">
        <v>-10.44</v>
      </c>
      <c r="K1243" s="2">
        <f t="shared" si="99"/>
        <v>2</v>
      </c>
      <c r="L1243" s="1">
        <f t="shared" si="97"/>
        <v>87</v>
      </c>
      <c r="M1243" s="1">
        <f t="shared" si="98"/>
        <v>44.5</v>
      </c>
    </row>
    <row r="1244" spans="1:13" ht="19.5" customHeight="1">
      <c r="A1244" s="2" t="s">
        <v>0</v>
      </c>
      <c r="B1244" s="2" t="s">
        <v>3</v>
      </c>
      <c r="C1244" s="5">
        <v>-23652</v>
      </c>
      <c r="D1244" s="5">
        <v>-23645</v>
      </c>
      <c r="E1244" s="5">
        <f t="shared" si="95"/>
        <v>314582</v>
      </c>
      <c r="F1244" s="5">
        <f t="shared" si="96"/>
        <v>314589</v>
      </c>
      <c r="G1244" s="2" t="s">
        <v>1254</v>
      </c>
      <c r="H1244" s="2">
        <v>4.49</v>
      </c>
      <c r="I1244" s="2">
        <v>-6.79</v>
      </c>
      <c r="K1244" s="2">
        <f t="shared" si="99"/>
        <v>87</v>
      </c>
      <c r="L1244" s="1">
        <f t="shared" si="97"/>
        <v>193</v>
      </c>
      <c r="M1244" s="1">
        <f t="shared" si="98"/>
        <v>140</v>
      </c>
    </row>
    <row r="1245" spans="1:13" ht="19.5" customHeight="1">
      <c r="A1245" s="2" t="s">
        <v>0</v>
      </c>
      <c r="B1245" s="2" t="s">
        <v>3</v>
      </c>
      <c r="C1245" s="5">
        <v>-23459</v>
      </c>
      <c r="D1245" s="5">
        <v>-23452</v>
      </c>
      <c r="E1245" s="5">
        <f t="shared" si="95"/>
        <v>314775</v>
      </c>
      <c r="F1245" s="5">
        <f t="shared" si="96"/>
        <v>314782</v>
      </c>
      <c r="G1245" s="2" t="s">
        <v>1255</v>
      </c>
      <c r="H1245" s="2">
        <v>4.86</v>
      </c>
      <c r="I1245" s="2">
        <v>-7.45</v>
      </c>
      <c r="K1245" s="2">
        <f t="shared" si="99"/>
        <v>193</v>
      </c>
      <c r="L1245" s="1">
        <f t="shared" si="97"/>
        <v>2</v>
      </c>
      <c r="M1245" s="1">
        <f t="shared" si="98"/>
        <v>97.5</v>
      </c>
    </row>
    <row r="1246" spans="1:13" ht="19.5" customHeight="1">
      <c r="A1246" s="2" t="s">
        <v>0</v>
      </c>
      <c r="B1246" s="2" t="s">
        <v>1</v>
      </c>
      <c r="C1246" s="5">
        <v>-23457</v>
      </c>
      <c r="D1246" s="5">
        <v>-23450</v>
      </c>
      <c r="E1246" s="5">
        <f t="shared" si="95"/>
        <v>314777</v>
      </c>
      <c r="F1246" s="5">
        <f t="shared" si="96"/>
        <v>314784</v>
      </c>
      <c r="G1246" s="2" t="s">
        <v>1256</v>
      </c>
      <c r="H1246" s="2">
        <v>4.86</v>
      </c>
      <c r="I1246" s="2">
        <v>-7.45</v>
      </c>
      <c r="K1246" s="2">
        <f t="shared" si="99"/>
        <v>2</v>
      </c>
      <c r="L1246" s="1">
        <f t="shared" si="97"/>
        <v>78</v>
      </c>
      <c r="M1246" s="1">
        <f t="shared" si="98"/>
        <v>40</v>
      </c>
    </row>
    <row r="1247" spans="1:13" ht="19.5" customHeight="1">
      <c r="A1247" s="2" t="s">
        <v>0</v>
      </c>
      <c r="B1247" s="2" t="s">
        <v>3</v>
      </c>
      <c r="C1247" s="5">
        <v>-23379</v>
      </c>
      <c r="D1247" s="5">
        <v>-23372</v>
      </c>
      <c r="E1247" s="5">
        <f t="shared" si="95"/>
        <v>314855</v>
      </c>
      <c r="F1247" s="5">
        <f t="shared" si="96"/>
        <v>314862</v>
      </c>
      <c r="G1247" s="2" t="s">
        <v>1257</v>
      </c>
      <c r="H1247" s="2">
        <v>4.71</v>
      </c>
      <c r="I1247" s="2">
        <v>-7.18</v>
      </c>
      <c r="K1247" s="2">
        <f t="shared" si="99"/>
        <v>78</v>
      </c>
      <c r="L1247" s="1">
        <f t="shared" si="97"/>
        <v>110</v>
      </c>
      <c r="M1247" s="1">
        <f t="shared" si="98"/>
        <v>94</v>
      </c>
    </row>
    <row r="1248" spans="1:13" ht="19.5" customHeight="1">
      <c r="A1248" s="2" t="s">
        <v>0</v>
      </c>
      <c r="B1248" s="2" t="s">
        <v>3</v>
      </c>
      <c r="C1248" s="5">
        <v>-23269</v>
      </c>
      <c r="D1248" s="5">
        <v>-23262</v>
      </c>
      <c r="E1248" s="5">
        <f t="shared" si="95"/>
        <v>314965</v>
      </c>
      <c r="F1248" s="5">
        <f t="shared" si="96"/>
        <v>314972</v>
      </c>
      <c r="G1248" s="2" t="s">
        <v>99</v>
      </c>
      <c r="H1248" s="2">
        <v>5.69</v>
      </c>
      <c r="I1248" s="2">
        <v>-9.93</v>
      </c>
      <c r="K1248" s="2">
        <f t="shared" si="99"/>
        <v>110</v>
      </c>
      <c r="L1248" s="1">
        <f t="shared" si="97"/>
        <v>1518</v>
      </c>
      <c r="M1248" s="1">
        <f t="shared" si="98"/>
        <v>814</v>
      </c>
    </row>
    <row r="1249" spans="1:13" ht="19.5" customHeight="1">
      <c r="A1249" s="2" t="s">
        <v>0</v>
      </c>
      <c r="B1249" s="2" t="s">
        <v>3</v>
      </c>
      <c r="C1249" s="5">
        <v>-21751</v>
      </c>
      <c r="D1249" s="5">
        <v>-21744</v>
      </c>
      <c r="E1249" s="5">
        <f t="shared" si="95"/>
        <v>316483</v>
      </c>
      <c r="F1249" s="5">
        <f t="shared" si="96"/>
        <v>316490</v>
      </c>
      <c r="G1249" s="2" t="s">
        <v>1258</v>
      </c>
      <c r="H1249" s="2">
        <v>4.49</v>
      </c>
      <c r="I1249" s="2">
        <v>-6.79</v>
      </c>
      <c r="K1249" s="2">
        <f t="shared" si="99"/>
        <v>1518</v>
      </c>
      <c r="L1249" s="1">
        <f t="shared" si="97"/>
        <v>2</v>
      </c>
      <c r="M1249" s="1">
        <f t="shared" si="98"/>
        <v>760</v>
      </c>
    </row>
    <row r="1250" spans="1:13" ht="19.5" customHeight="1">
      <c r="A1250" s="2" t="s">
        <v>0</v>
      </c>
      <c r="B1250" s="2" t="s">
        <v>1</v>
      </c>
      <c r="C1250" s="5">
        <v>-21749</v>
      </c>
      <c r="D1250" s="5">
        <v>-21742</v>
      </c>
      <c r="E1250" s="5">
        <f t="shared" si="95"/>
        <v>316485</v>
      </c>
      <c r="F1250" s="5">
        <f t="shared" si="96"/>
        <v>316492</v>
      </c>
      <c r="G1250" s="2" t="s">
        <v>1259</v>
      </c>
      <c r="H1250" s="2">
        <v>5.29</v>
      </c>
      <c r="I1250" s="2">
        <v>-8.49</v>
      </c>
      <c r="K1250" s="2">
        <f t="shared" si="99"/>
        <v>2</v>
      </c>
      <c r="L1250" s="1">
        <f t="shared" si="97"/>
        <v>357</v>
      </c>
      <c r="M1250" s="1">
        <f t="shared" si="98"/>
        <v>179.5</v>
      </c>
    </row>
    <row r="1251" spans="1:13" ht="19.5" customHeight="1">
      <c r="A1251" s="2" t="s">
        <v>0</v>
      </c>
      <c r="B1251" s="2" t="s">
        <v>1</v>
      </c>
      <c r="C1251" s="5">
        <v>-21392</v>
      </c>
      <c r="D1251" s="5">
        <v>-21385</v>
      </c>
      <c r="E1251" s="5">
        <f t="shared" si="95"/>
        <v>316842</v>
      </c>
      <c r="F1251" s="5">
        <f t="shared" si="96"/>
        <v>316849</v>
      </c>
      <c r="G1251" s="2" t="s">
        <v>1260</v>
      </c>
      <c r="H1251" s="2">
        <v>4.61</v>
      </c>
      <c r="I1251" s="2">
        <v>-6.96</v>
      </c>
      <c r="K1251" s="2">
        <f t="shared" si="99"/>
        <v>357</v>
      </c>
      <c r="L1251" s="1">
        <f t="shared" si="97"/>
        <v>524</v>
      </c>
      <c r="M1251" s="1">
        <f t="shared" si="98"/>
        <v>440.5</v>
      </c>
    </row>
    <row r="1252" spans="1:13" ht="19.5" customHeight="1">
      <c r="A1252" s="2" t="s">
        <v>0</v>
      </c>
      <c r="B1252" s="2" t="s">
        <v>3</v>
      </c>
      <c r="C1252" s="5">
        <v>-20868</v>
      </c>
      <c r="D1252" s="5">
        <v>-20861</v>
      </c>
      <c r="E1252" s="5">
        <f t="shared" si="95"/>
        <v>317366</v>
      </c>
      <c r="F1252" s="5">
        <f t="shared" si="96"/>
        <v>317373</v>
      </c>
      <c r="G1252" s="2" t="s">
        <v>1261</v>
      </c>
      <c r="H1252" s="2">
        <v>5.42</v>
      </c>
      <c r="I1252" s="2">
        <v>-8.94</v>
      </c>
      <c r="K1252" s="2">
        <f t="shared" si="99"/>
        <v>524</v>
      </c>
      <c r="L1252" s="1">
        <f t="shared" si="97"/>
        <v>2</v>
      </c>
      <c r="M1252" s="1">
        <f t="shared" si="98"/>
        <v>263</v>
      </c>
    </row>
    <row r="1253" spans="1:13" ht="19.5" customHeight="1">
      <c r="A1253" s="2" t="s">
        <v>0</v>
      </c>
      <c r="B1253" s="2" t="s">
        <v>1</v>
      </c>
      <c r="C1253" s="5">
        <v>-20866</v>
      </c>
      <c r="D1253" s="5">
        <v>-20859</v>
      </c>
      <c r="E1253" s="5">
        <f t="shared" si="95"/>
        <v>317368</v>
      </c>
      <c r="F1253" s="5">
        <f t="shared" si="96"/>
        <v>317375</v>
      </c>
      <c r="G1253" s="2" t="s">
        <v>1262</v>
      </c>
      <c r="H1253" s="2">
        <v>4.49</v>
      </c>
      <c r="I1253" s="2">
        <v>-6.79</v>
      </c>
      <c r="K1253" s="2">
        <f t="shared" si="99"/>
        <v>2</v>
      </c>
      <c r="L1253" s="1">
        <f t="shared" si="97"/>
        <v>174</v>
      </c>
      <c r="M1253" s="1">
        <f t="shared" si="98"/>
        <v>88</v>
      </c>
    </row>
    <row r="1254" spans="1:13" ht="19.5" customHeight="1">
      <c r="A1254" s="2" t="s">
        <v>0</v>
      </c>
      <c r="B1254" s="2" t="s">
        <v>3</v>
      </c>
      <c r="C1254" s="5">
        <v>-20692</v>
      </c>
      <c r="D1254" s="5">
        <v>-20685</v>
      </c>
      <c r="E1254" s="5">
        <f t="shared" si="95"/>
        <v>317542</v>
      </c>
      <c r="F1254" s="5">
        <f t="shared" si="96"/>
        <v>317549</v>
      </c>
      <c r="G1254" s="2" t="s">
        <v>1263</v>
      </c>
      <c r="H1254" s="2">
        <v>4.37</v>
      </c>
      <c r="I1254" s="2">
        <v>-6.59</v>
      </c>
      <c r="K1254" s="2">
        <f t="shared" si="99"/>
        <v>174</v>
      </c>
      <c r="L1254" s="1">
        <f t="shared" si="97"/>
        <v>190</v>
      </c>
      <c r="M1254" s="1">
        <f t="shared" si="98"/>
        <v>182</v>
      </c>
    </row>
    <row r="1255" spans="1:13" ht="19.5" customHeight="1">
      <c r="A1255" s="2" t="s">
        <v>0</v>
      </c>
      <c r="B1255" s="2" t="s">
        <v>3</v>
      </c>
      <c r="C1255" s="5">
        <v>-20502</v>
      </c>
      <c r="D1255" s="5">
        <v>-20495</v>
      </c>
      <c r="E1255" s="5">
        <f t="shared" si="95"/>
        <v>317732</v>
      </c>
      <c r="F1255" s="5">
        <f t="shared" si="96"/>
        <v>317739</v>
      </c>
      <c r="G1255" s="2" t="s">
        <v>1264</v>
      </c>
      <c r="H1255" s="2">
        <v>5.32</v>
      </c>
      <c r="I1255" s="2">
        <v>-8.72</v>
      </c>
      <c r="K1255" s="2">
        <f t="shared" si="99"/>
        <v>190</v>
      </c>
      <c r="L1255" s="1">
        <f t="shared" si="97"/>
        <v>2</v>
      </c>
      <c r="M1255" s="1">
        <f t="shared" si="98"/>
        <v>96</v>
      </c>
    </row>
    <row r="1256" spans="1:13" ht="19.5" customHeight="1">
      <c r="A1256" s="2" t="s">
        <v>0</v>
      </c>
      <c r="B1256" s="2" t="s">
        <v>1</v>
      </c>
      <c r="C1256" s="5">
        <v>-20500</v>
      </c>
      <c r="D1256" s="5">
        <v>-20493</v>
      </c>
      <c r="E1256" s="5">
        <f t="shared" si="95"/>
        <v>317734</v>
      </c>
      <c r="F1256" s="5">
        <f t="shared" si="96"/>
        <v>317741</v>
      </c>
      <c r="G1256" s="2" t="s">
        <v>1265</v>
      </c>
      <c r="H1256" s="2">
        <v>4.39</v>
      </c>
      <c r="I1256" s="2">
        <v>-6.6</v>
      </c>
      <c r="K1256" s="2">
        <f t="shared" si="99"/>
        <v>2</v>
      </c>
      <c r="L1256" s="1">
        <f t="shared" si="97"/>
        <v>239</v>
      </c>
      <c r="M1256" s="1">
        <f t="shared" si="98"/>
        <v>120.5</v>
      </c>
    </row>
    <row r="1257" spans="1:13" ht="19.5" customHeight="1">
      <c r="A1257" s="2" t="s">
        <v>0</v>
      </c>
      <c r="B1257" s="2" t="s">
        <v>1</v>
      </c>
      <c r="C1257" s="5">
        <v>-20261</v>
      </c>
      <c r="D1257" s="5">
        <v>-20254</v>
      </c>
      <c r="E1257" s="5">
        <f t="shared" si="95"/>
        <v>317973</v>
      </c>
      <c r="F1257" s="5">
        <f t="shared" si="96"/>
        <v>317980</v>
      </c>
      <c r="G1257" s="2" t="s">
        <v>1266</v>
      </c>
      <c r="H1257" s="2">
        <v>4.49</v>
      </c>
      <c r="I1257" s="2">
        <v>-6.79</v>
      </c>
      <c r="K1257" s="2">
        <f t="shared" si="99"/>
        <v>239</v>
      </c>
      <c r="L1257" s="1">
        <f t="shared" si="97"/>
        <v>727</v>
      </c>
      <c r="M1257" s="1">
        <f t="shared" si="98"/>
        <v>483</v>
      </c>
    </row>
    <row r="1258" spans="1:13" ht="19.5" customHeight="1">
      <c r="A1258" s="2" t="s">
        <v>0</v>
      </c>
      <c r="B1258" s="2" t="s">
        <v>1</v>
      </c>
      <c r="C1258" s="5">
        <v>-19534</v>
      </c>
      <c r="D1258" s="5">
        <v>-19527</v>
      </c>
      <c r="E1258" s="5">
        <f t="shared" si="95"/>
        <v>318700</v>
      </c>
      <c r="F1258" s="5">
        <f t="shared" si="96"/>
        <v>318707</v>
      </c>
      <c r="G1258" s="2" t="s">
        <v>1267</v>
      </c>
      <c r="H1258" s="2">
        <v>4.37</v>
      </c>
      <c r="I1258" s="2">
        <v>-6.57</v>
      </c>
      <c r="K1258" s="2">
        <f t="shared" si="99"/>
        <v>727</v>
      </c>
      <c r="L1258" s="1">
        <f t="shared" si="97"/>
        <v>65</v>
      </c>
      <c r="M1258" s="1">
        <f t="shared" si="98"/>
        <v>396</v>
      </c>
    </row>
    <row r="1259" spans="1:13" ht="19.5" customHeight="1">
      <c r="A1259" s="2" t="s">
        <v>0</v>
      </c>
      <c r="B1259" s="2" t="s">
        <v>1</v>
      </c>
      <c r="C1259" s="5">
        <v>-19469</v>
      </c>
      <c r="D1259" s="5">
        <v>-19462</v>
      </c>
      <c r="E1259" s="5">
        <f t="shared" si="95"/>
        <v>318765</v>
      </c>
      <c r="F1259" s="5">
        <f t="shared" si="96"/>
        <v>318772</v>
      </c>
      <c r="G1259" s="2" t="s">
        <v>100</v>
      </c>
      <c r="H1259" s="2">
        <v>5.58</v>
      </c>
      <c r="I1259" s="2">
        <v>-9.1</v>
      </c>
      <c r="K1259" s="2">
        <f t="shared" si="99"/>
        <v>65</v>
      </c>
      <c r="L1259" s="1">
        <f t="shared" si="97"/>
        <v>828</v>
      </c>
      <c r="M1259" s="1">
        <f t="shared" si="98"/>
        <v>446.5</v>
      </c>
    </row>
    <row r="1260" spans="1:13" ht="19.5" customHeight="1">
      <c r="A1260" s="2" t="s">
        <v>0</v>
      </c>
      <c r="B1260" s="2" t="s">
        <v>3</v>
      </c>
      <c r="C1260" s="5">
        <v>-18641</v>
      </c>
      <c r="D1260" s="5">
        <v>-18634</v>
      </c>
      <c r="E1260" s="5">
        <f t="shared" si="95"/>
        <v>319593</v>
      </c>
      <c r="F1260" s="5">
        <f t="shared" si="96"/>
        <v>319600</v>
      </c>
      <c r="G1260" s="2" t="s">
        <v>1268</v>
      </c>
      <c r="H1260" s="2">
        <v>4.55</v>
      </c>
      <c r="I1260" s="2">
        <v>-6.87</v>
      </c>
      <c r="K1260" s="2">
        <f t="shared" si="99"/>
        <v>828</v>
      </c>
      <c r="L1260" s="1">
        <f t="shared" si="97"/>
        <v>84</v>
      </c>
      <c r="M1260" s="1">
        <f t="shared" si="98"/>
        <v>456</v>
      </c>
    </row>
    <row r="1261" spans="1:13" ht="19.5" customHeight="1">
      <c r="A1261" s="2" t="s">
        <v>0</v>
      </c>
      <c r="B1261" s="2" t="s">
        <v>3</v>
      </c>
      <c r="C1261" s="5">
        <v>-18557</v>
      </c>
      <c r="D1261" s="5">
        <v>-18550</v>
      </c>
      <c r="E1261" s="5">
        <f t="shared" si="95"/>
        <v>319677</v>
      </c>
      <c r="F1261" s="5">
        <f t="shared" si="96"/>
        <v>319684</v>
      </c>
      <c r="G1261" s="2" t="s">
        <v>1269</v>
      </c>
      <c r="H1261" s="2">
        <v>5.2</v>
      </c>
      <c r="I1261" s="2">
        <v>-8.23</v>
      </c>
      <c r="K1261" s="2">
        <f t="shared" si="99"/>
        <v>84</v>
      </c>
      <c r="L1261" s="1">
        <f t="shared" si="97"/>
        <v>2</v>
      </c>
      <c r="M1261" s="1">
        <f t="shared" si="98"/>
        <v>43</v>
      </c>
    </row>
    <row r="1262" spans="1:13" ht="19.5" customHeight="1">
      <c r="A1262" s="2" t="s">
        <v>0</v>
      </c>
      <c r="B1262" s="2" t="s">
        <v>1</v>
      </c>
      <c r="C1262" s="5">
        <v>-18555</v>
      </c>
      <c r="D1262" s="5">
        <v>-18548</v>
      </c>
      <c r="E1262" s="5">
        <f t="shared" si="95"/>
        <v>319679</v>
      </c>
      <c r="F1262" s="5">
        <f t="shared" si="96"/>
        <v>319686</v>
      </c>
      <c r="G1262" s="2" t="s">
        <v>1270</v>
      </c>
      <c r="H1262" s="2">
        <v>4.39</v>
      </c>
      <c r="I1262" s="2">
        <v>-6.62</v>
      </c>
      <c r="K1262" s="2">
        <f t="shared" si="99"/>
        <v>2</v>
      </c>
      <c r="L1262" s="1">
        <f t="shared" si="97"/>
        <v>149</v>
      </c>
      <c r="M1262" s="1">
        <f t="shared" si="98"/>
        <v>75.5</v>
      </c>
    </row>
    <row r="1263" spans="1:13" ht="19.5" customHeight="1">
      <c r="A1263" s="2" t="s">
        <v>0</v>
      </c>
      <c r="B1263" s="2" t="s">
        <v>3</v>
      </c>
      <c r="C1263" s="5">
        <v>-18406</v>
      </c>
      <c r="D1263" s="5">
        <v>-18399</v>
      </c>
      <c r="E1263" s="5">
        <f t="shared" si="95"/>
        <v>319828</v>
      </c>
      <c r="F1263" s="5">
        <f t="shared" si="96"/>
        <v>319835</v>
      </c>
      <c r="G1263" s="2" t="s">
        <v>1271</v>
      </c>
      <c r="H1263" s="2">
        <v>4.39</v>
      </c>
      <c r="I1263" s="2">
        <v>-6.66</v>
      </c>
      <c r="K1263" s="2">
        <f t="shared" si="99"/>
        <v>149</v>
      </c>
      <c r="L1263" s="1">
        <f t="shared" si="97"/>
        <v>2</v>
      </c>
      <c r="M1263" s="1">
        <f t="shared" si="98"/>
        <v>75.5</v>
      </c>
    </row>
    <row r="1264" spans="1:13" ht="19.5" customHeight="1">
      <c r="A1264" s="2" t="s">
        <v>0</v>
      </c>
      <c r="B1264" s="2" t="s">
        <v>1</v>
      </c>
      <c r="C1264" s="5">
        <v>-18404</v>
      </c>
      <c r="D1264" s="5">
        <v>-18397</v>
      </c>
      <c r="E1264" s="5">
        <f t="shared" si="95"/>
        <v>319830</v>
      </c>
      <c r="F1264" s="5">
        <f t="shared" si="96"/>
        <v>319837</v>
      </c>
      <c r="G1264" s="2" t="s">
        <v>1272</v>
      </c>
      <c r="H1264" s="2">
        <v>4.39</v>
      </c>
      <c r="I1264" s="2">
        <v>-6.62</v>
      </c>
      <c r="K1264" s="2">
        <f t="shared" si="99"/>
        <v>2</v>
      </c>
      <c r="L1264" s="1">
        <f t="shared" si="97"/>
        <v>1340</v>
      </c>
      <c r="M1264" s="1">
        <f t="shared" si="98"/>
        <v>671</v>
      </c>
    </row>
    <row r="1265" spans="1:13" ht="19.5" customHeight="1">
      <c r="A1265" s="2" t="s">
        <v>0</v>
      </c>
      <c r="B1265" s="2" t="s">
        <v>1</v>
      </c>
      <c r="C1265" s="5">
        <v>-17064</v>
      </c>
      <c r="D1265" s="5">
        <v>-17057</v>
      </c>
      <c r="E1265" s="5">
        <f t="shared" si="95"/>
        <v>321170</v>
      </c>
      <c r="F1265" s="5">
        <f t="shared" si="96"/>
        <v>321177</v>
      </c>
      <c r="G1265" s="2" t="s">
        <v>1273</v>
      </c>
      <c r="H1265" s="2">
        <v>5.29</v>
      </c>
      <c r="I1265" s="2">
        <v>-8.49</v>
      </c>
      <c r="K1265" s="2">
        <f t="shared" si="99"/>
        <v>1340</v>
      </c>
      <c r="L1265" s="1">
        <f t="shared" si="97"/>
        <v>94</v>
      </c>
      <c r="M1265" s="1">
        <f t="shared" si="98"/>
        <v>717</v>
      </c>
    </row>
    <row r="1266" spans="1:13" ht="19.5" customHeight="1">
      <c r="A1266" s="2" t="s">
        <v>0</v>
      </c>
      <c r="B1266" s="2" t="s">
        <v>3</v>
      </c>
      <c r="C1266" s="5">
        <v>-16970</v>
      </c>
      <c r="D1266" s="5">
        <v>-16963</v>
      </c>
      <c r="E1266" s="5">
        <f t="shared" si="95"/>
        <v>321264</v>
      </c>
      <c r="F1266" s="5">
        <f t="shared" si="96"/>
        <v>321271</v>
      </c>
      <c r="G1266" s="2" t="s">
        <v>1274</v>
      </c>
      <c r="H1266" s="2">
        <v>5.29</v>
      </c>
      <c r="I1266" s="2">
        <v>-8.49</v>
      </c>
      <c r="K1266" s="2">
        <f t="shared" si="99"/>
        <v>94</v>
      </c>
      <c r="L1266" s="1">
        <f t="shared" si="97"/>
        <v>1472</v>
      </c>
      <c r="M1266" s="1">
        <f t="shared" si="98"/>
        <v>783</v>
      </c>
    </row>
    <row r="1267" spans="1:13" ht="19.5" customHeight="1">
      <c r="A1267" s="2" t="s">
        <v>0</v>
      </c>
      <c r="B1267" s="2" t="s">
        <v>3</v>
      </c>
      <c r="C1267" s="5">
        <v>-15498</v>
      </c>
      <c r="D1267" s="5">
        <v>-15491</v>
      </c>
      <c r="E1267" s="5">
        <f t="shared" si="95"/>
        <v>322736</v>
      </c>
      <c r="F1267" s="5">
        <f t="shared" si="96"/>
        <v>322743</v>
      </c>
      <c r="G1267" s="2" t="s">
        <v>1275</v>
      </c>
      <c r="H1267" s="2">
        <v>5.4</v>
      </c>
      <c r="I1267" s="2">
        <v>-8.8</v>
      </c>
      <c r="K1267" s="2">
        <f t="shared" si="99"/>
        <v>1472</v>
      </c>
      <c r="L1267" s="1">
        <f t="shared" si="97"/>
        <v>87</v>
      </c>
      <c r="M1267" s="1">
        <f t="shared" si="98"/>
        <v>779.5</v>
      </c>
    </row>
    <row r="1268" spans="1:13" ht="19.5" customHeight="1">
      <c r="A1268" s="2" t="s">
        <v>0</v>
      </c>
      <c r="B1268" s="2" t="s">
        <v>3</v>
      </c>
      <c r="C1268" s="5">
        <v>-15411</v>
      </c>
      <c r="D1268" s="5">
        <v>-15404</v>
      </c>
      <c r="E1268" s="5">
        <f t="shared" si="95"/>
        <v>322823</v>
      </c>
      <c r="F1268" s="5">
        <f t="shared" si="96"/>
        <v>322830</v>
      </c>
      <c r="G1268" s="2" t="s">
        <v>1276</v>
      </c>
      <c r="H1268" s="2">
        <v>5.32</v>
      </c>
      <c r="I1268" s="2">
        <v>-8.72</v>
      </c>
      <c r="K1268" s="2">
        <f t="shared" si="99"/>
        <v>87</v>
      </c>
      <c r="L1268" s="1">
        <f t="shared" si="97"/>
        <v>2</v>
      </c>
      <c r="M1268" s="1">
        <f t="shared" si="98"/>
        <v>44.5</v>
      </c>
    </row>
    <row r="1269" spans="1:13" ht="19.5" customHeight="1">
      <c r="A1269" s="2" t="s">
        <v>0</v>
      </c>
      <c r="B1269" s="2" t="s">
        <v>1</v>
      </c>
      <c r="C1269" s="5">
        <v>-15409</v>
      </c>
      <c r="D1269" s="5">
        <v>-15402</v>
      </c>
      <c r="E1269" s="5">
        <f t="shared" si="95"/>
        <v>322825</v>
      </c>
      <c r="F1269" s="5">
        <f t="shared" si="96"/>
        <v>322832</v>
      </c>
      <c r="G1269" s="2" t="s">
        <v>1277</v>
      </c>
      <c r="H1269" s="2">
        <v>4.61</v>
      </c>
      <c r="I1269" s="2">
        <v>-6.96</v>
      </c>
      <c r="K1269" s="2">
        <f t="shared" si="99"/>
        <v>2</v>
      </c>
      <c r="L1269" s="1">
        <f t="shared" si="97"/>
        <v>263</v>
      </c>
      <c r="M1269" s="1">
        <f t="shared" si="98"/>
        <v>132.5</v>
      </c>
    </row>
    <row r="1270" spans="1:13" ht="19.5" customHeight="1">
      <c r="A1270" s="2" t="s">
        <v>0</v>
      </c>
      <c r="B1270" s="2" t="s">
        <v>1</v>
      </c>
      <c r="C1270" s="5">
        <v>-15146</v>
      </c>
      <c r="D1270" s="5">
        <v>-15139</v>
      </c>
      <c r="E1270" s="5">
        <f t="shared" si="95"/>
        <v>323088</v>
      </c>
      <c r="F1270" s="5">
        <f t="shared" si="96"/>
        <v>323095</v>
      </c>
      <c r="G1270" s="2" t="s">
        <v>1278</v>
      </c>
      <c r="H1270" s="2">
        <v>4.59</v>
      </c>
      <c r="I1270" s="2">
        <v>-6.92</v>
      </c>
      <c r="K1270" s="2">
        <f t="shared" si="99"/>
        <v>263</v>
      </c>
      <c r="L1270" s="1">
        <f t="shared" si="97"/>
        <v>432</v>
      </c>
      <c r="M1270" s="1">
        <f t="shared" si="98"/>
        <v>347.5</v>
      </c>
    </row>
    <row r="1271" spans="1:13" ht="19.5" customHeight="1">
      <c r="A1271" s="2" t="s">
        <v>0</v>
      </c>
      <c r="B1271" s="2" t="s">
        <v>1</v>
      </c>
      <c r="C1271" s="5">
        <v>-14714</v>
      </c>
      <c r="D1271" s="5">
        <v>-14707</v>
      </c>
      <c r="E1271" s="5">
        <f t="shared" si="95"/>
        <v>323520</v>
      </c>
      <c r="F1271" s="5">
        <f t="shared" si="96"/>
        <v>323527</v>
      </c>
      <c r="G1271" s="2" t="s">
        <v>1279</v>
      </c>
      <c r="H1271" s="2">
        <v>4.71</v>
      </c>
      <c r="I1271" s="2">
        <v>-7.17</v>
      </c>
      <c r="K1271" s="2">
        <f t="shared" si="99"/>
        <v>432</v>
      </c>
      <c r="L1271" s="1">
        <f t="shared" si="97"/>
        <v>455</v>
      </c>
      <c r="M1271" s="1">
        <f t="shared" si="98"/>
        <v>443.5</v>
      </c>
    </row>
    <row r="1272" spans="1:13" ht="19.5" customHeight="1">
      <c r="A1272" s="2" t="s">
        <v>0</v>
      </c>
      <c r="B1272" s="2" t="s">
        <v>3</v>
      </c>
      <c r="C1272" s="5">
        <v>-14259</v>
      </c>
      <c r="D1272" s="5">
        <v>-14252</v>
      </c>
      <c r="E1272" s="5">
        <f t="shared" si="95"/>
        <v>323975</v>
      </c>
      <c r="F1272" s="5">
        <f t="shared" si="96"/>
        <v>323982</v>
      </c>
      <c r="G1272" s="2" t="s">
        <v>1280</v>
      </c>
      <c r="H1272" s="2">
        <v>4.76</v>
      </c>
      <c r="I1272" s="2">
        <v>-7.28</v>
      </c>
      <c r="K1272" s="2">
        <f t="shared" si="99"/>
        <v>455</v>
      </c>
      <c r="L1272" s="1">
        <f t="shared" si="97"/>
        <v>733</v>
      </c>
      <c r="M1272" s="1">
        <f t="shared" si="98"/>
        <v>594</v>
      </c>
    </row>
    <row r="1273" spans="1:13" ht="19.5" customHeight="1">
      <c r="A1273" s="2" t="s">
        <v>0</v>
      </c>
      <c r="B1273" s="2" t="s">
        <v>3</v>
      </c>
      <c r="C1273" s="5">
        <v>-13526</v>
      </c>
      <c r="D1273" s="5">
        <v>-13519</v>
      </c>
      <c r="E1273" s="5">
        <f t="shared" si="95"/>
        <v>324708</v>
      </c>
      <c r="F1273" s="5">
        <f t="shared" si="96"/>
        <v>324715</v>
      </c>
      <c r="G1273" s="2" t="s">
        <v>1281</v>
      </c>
      <c r="H1273" s="2">
        <v>5.32</v>
      </c>
      <c r="I1273" s="2">
        <v>-8.72</v>
      </c>
      <c r="K1273" s="2">
        <f t="shared" si="99"/>
        <v>733</v>
      </c>
      <c r="L1273" s="1">
        <f t="shared" si="97"/>
        <v>43</v>
      </c>
      <c r="M1273" s="1">
        <f t="shared" si="98"/>
        <v>388</v>
      </c>
    </row>
    <row r="1274" spans="1:13" ht="19.5" customHeight="1">
      <c r="A1274" s="2" t="s">
        <v>0</v>
      </c>
      <c r="B1274" s="2" t="s">
        <v>3</v>
      </c>
      <c r="C1274" s="5">
        <v>-13483</v>
      </c>
      <c r="D1274" s="5">
        <v>-13476</v>
      </c>
      <c r="E1274" s="5">
        <f t="shared" si="95"/>
        <v>324751</v>
      </c>
      <c r="F1274" s="5">
        <f t="shared" si="96"/>
        <v>324758</v>
      </c>
      <c r="G1274" s="2" t="s">
        <v>1282</v>
      </c>
      <c r="H1274" s="2">
        <v>4.82</v>
      </c>
      <c r="I1274" s="2">
        <v>-7.41</v>
      </c>
      <c r="K1274" s="2">
        <f t="shared" si="99"/>
        <v>43</v>
      </c>
      <c r="L1274" s="1">
        <f t="shared" si="97"/>
        <v>2</v>
      </c>
      <c r="M1274" s="1">
        <f t="shared" si="98"/>
        <v>22.5</v>
      </c>
    </row>
    <row r="1275" spans="1:13" ht="19.5" customHeight="1">
      <c r="A1275" s="2" t="s">
        <v>0</v>
      </c>
      <c r="B1275" s="2" t="s">
        <v>1</v>
      </c>
      <c r="C1275" s="5">
        <v>-13481</v>
      </c>
      <c r="D1275" s="5">
        <v>-13474</v>
      </c>
      <c r="E1275" s="5">
        <f t="shared" si="95"/>
        <v>324753</v>
      </c>
      <c r="F1275" s="5">
        <f t="shared" si="96"/>
        <v>324760</v>
      </c>
      <c r="G1275" s="2" t="s">
        <v>1283</v>
      </c>
      <c r="H1275" s="2">
        <v>5.32</v>
      </c>
      <c r="I1275" s="2">
        <v>-8.72</v>
      </c>
      <c r="K1275" s="2">
        <f t="shared" si="99"/>
        <v>2</v>
      </c>
      <c r="L1275" s="1">
        <f t="shared" si="97"/>
        <v>5</v>
      </c>
      <c r="M1275" s="1">
        <f t="shared" si="98"/>
        <v>3.5</v>
      </c>
    </row>
    <row r="1276" spans="1:13" ht="19.5" customHeight="1">
      <c r="A1276" s="2" t="s">
        <v>0</v>
      </c>
      <c r="B1276" s="2" t="s">
        <v>3</v>
      </c>
      <c r="C1276" s="5">
        <v>-13476</v>
      </c>
      <c r="D1276" s="5">
        <v>-13469</v>
      </c>
      <c r="E1276" s="5">
        <f t="shared" si="95"/>
        <v>324758</v>
      </c>
      <c r="F1276" s="5">
        <f t="shared" si="96"/>
        <v>324765</v>
      </c>
      <c r="G1276" s="2" t="s">
        <v>1284</v>
      </c>
      <c r="H1276" s="2">
        <v>5.05</v>
      </c>
      <c r="I1276" s="2">
        <v>-7.9</v>
      </c>
      <c r="K1276" s="2">
        <f t="shared" si="99"/>
        <v>5</v>
      </c>
      <c r="L1276" s="1">
        <f t="shared" si="97"/>
        <v>2</v>
      </c>
      <c r="M1276" s="1">
        <f t="shared" si="98"/>
        <v>3.5</v>
      </c>
    </row>
    <row r="1277" spans="1:13" ht="19.5" customHeight="1">
      <c r="A1277" s="2" t="s">
        <v>0</v>
      </c>
      <c r="B1277" s="2" t="s">
        <v>1</v>
      </c>
      <c r="C1277" s="5">
        <v>-13474</v>
      </c>
      <c r="D1277" s="5">
        <v>-13467</v>
      </c>
      <c r="E1277" s="5">
        <f t="shared" si="95"/>
        <v>324760</v>
      </c>
      <c r="F1277" s="5">
        <f t="shared" si="96"/>
        <v>324767</v>
      </c>
      <c r="G1277" s="2" t="s">
        <v>1285</v>
      </c>
      <c r="H1277" s="2">
        <v>5.32</v>
      </c>
      <c r="I1277" s="2">
        <v>-8.72</v>
      </c>
      <c r="K1277" s="2">
        <f t="shared" si="99"/>
        <v>2</v>
      </c>
      <c r="L1277" s="1">
        <f t="shared" si="97"/>
        <v>257</v>
      </c>
      <c r="M1277" s="1">
        <f t="shared" si="98"/>
        <v>129.5</v>
      </c>
    </row>
    <row r="1278" spans="1:13" ht="19.5" customHeight="1">
      <c r="A1278" s="2" t="s">
        <v>0</v>
      </c>
      <c r="B1278" s="2" t="s">
        <v>3</v>
      </c>
      <c r="C1278" s="5">
        <v>-13217</v>
      </c>
      <c r="D1278" s="5">
        <v>-13210</v>
      </c>
      <c r="E1278" s="5">
        <f t="shared" si="95"/>
        <v>325017</v>
      </c>
      <c r="F1278" s="5">
        <f t="shared" si="96"/>
        <v>325024</v>
      </c>
      <c r="G1278" s="2" t="s">
        <v>1286</v>
      </c>
      <c r="H1278" s="2">
        <v>5.05</v>
      </c>
      <c r="I1278" s="2">
        <v>-7.9</v>
      </c>
      <c r="K1278" s="2">
        <f t="shared" si="99"/>
        <v>257</v>
      </c>
      <c r="L1278" s="1">
        <f t="shared" si="97"/>
        <v>2</v>
      </c>
      <c r="M1278" s="1">
        <f t="shared" si="98"/>
        <v>129.5</v>
      </c>
    </row>
    <row r="1279" spans="1:13" ht="19.5" customHeight="1">
      <c r="A1279" s="2" t="s">
        <v>0</v>
      </c>
      <c r="B1279" s="2" t="s">
        <v>1</v>
      </c>
      <c r="C1279" s="5">
        <v>-13215</v>
      </c>
      <c r="D1279" s="5">
        <v>-13208</v>
      </c>
      <c r="E1279" s="5">
        <f t="shared" si="95"/>
        <v>325019</v>
      </c>
      <c r="F1279" s="5">
        <f t="shared" si="96"/>
        <v>325026</v>
      </c>
      <c r="G1279" s="2" t="s">
        <v>1287</v>
      </c>
      <c r="H1279" s="2">
        <v>4.92</v>
      </c>
      <c r="I1279" s="2">
        <v>-7.6</v>
      </c>
      <c r="K1279" s="2">
        <f t="shared" si="99"/>
        <v>2</v>
      </c>
      <c r="L1279" s="1">
        <f t="shared" si="97"/>
        <v>297</v>
      </c>
      <c r="M1279" s="1">
        <f t="shared" si="98"/>
        <v>149.5</v>
      </c>
    </row>
    <row r="1280" spans="1:13" ht="19.5" customHeight="1">
      <c r="A1280" s="2" t="s">
        <v>0</v>
      </c>
      <c r="B1280" s="2" t="s">
        <v>3</v>
      </c>
      <c r="C1280" s="5">
        <v>-12918</v>
      </c>
      <c r="D1280" s="5">
        <v>-12911</v>
      </c>
      <c r="E1280" s="5">
        <f t="shared" si="95"/>
        <v>325316</v>
      </c>
      <c r="F1280" s="5">
        <f t="shared" si="96"/>
        <v>325323</v>
      </c>
      <c r="G1280" s="2" t="s">
        <v>1288</v>
      </c>
      <c r="H1280" s="2">
        <v>4.68</v>
      </c>
      <c r="I1280" s="2">
        <v>-7.11</v>
      </c>
      <c r="K1280" s="2">
        <f t="shared" si="99"/>
        <v>297</v>
      </c>
      <c r="L1280" s="1">
        <f t="shared" si="97"/>
        <v>309</v>
      </c>
      <c r="M1280" s="1">
        <f t="shared" si="98"/>
        <v>303</v>
      </c>
    </row>
    <row r="1281" spans="1:13" ht="19.5" customHeight="1">
      <c r="A1281" s="2" t="s">
        <v>0</v>
      </c>
      <c r="B1281" s="2" t="s">
        <v>3</v>
      </c>
      <c r="C1281" s="5">
        <v>-12609</v>
      </c>
      <c r="D1281" s="5">
        <v>-12602</v>
      </c>
      <c r="E1281" s="5">
        <f t="shared" si="95"/>
        <v>325625</v>
      </c>
      <c r="F1281" s="5">
        <f t="shared" si="96"/>
        <v>325632</v>
      </c>
      <c r="G1281" s="2" t="s">
        <v>1289</v>
      </c>
      <c r="H1281" s="2">
        <v>4.35</v>
      </c>
      <c r="I1281" s="2">
        <v>-6.55</v>
      </c>
      <c r="K1281" s="2">
        <f t="shared" si="99"/>
        <v>309</v>
      </c>
      <c r="L1281" s="1">
        <f t="shared" si="97"/>
        <v>404</v>
      </c>
      <c r="M1281" s="1">
        <f t="shared" si="98"/>
        <v>356.5</v>
      </c>
    </row>
    <row r="1282" spans="1:13" ht="19.5" customHeight="1">
      <c r="A1282" s="2" t="s">
        <v>0</v>
      </c>
      <c r="B1282" s="2" t="s">
        <v>1</v>
      </c>
      <c r="C1282" s="5">
        <v>-12205</v>
      </c>
      <c r="D1282" s="5">
        <v>-12198</v>
      </c>
      <c r="E1282" s="5">
        <f t="shared" si="95"/>
        <v>326029</v>
      </c>
      <c r="F1282" s="5">
        <f t="shared" si="96"/>
        <v>326036</v>
      </c>
      <c r="G1282" s="2" t="s">
        <v>1290</v>
      </c>
      <c r="H1282" s="2">
        <v>4.35</v>
      </c>
      <c r="I1282" s="2">
        <v>-6.54</v>
      </c>
      <c r="K1282" s="2">
        <f t="shared" si="99"/>
        <v>404</v>
      </c>
      <c r="L1282" s="1">
        <f t="shared" si="97"/>
        <v>48</v>
      </c>
      <c r="M1282" s="1">
        <f t="shared" si="98"/>
        <v>226</v>
      </c>
    </row>
    <row r="1283" spans="1:13" ht="19.5" customHeight="1">
      <c r="A1283" s="2" t="s">
        <v>0</v>
      </c>
      <c r="B1283" s="2" t="s">
        <v>3</v>
      </c>
      <c r="C1283" s="5">
        <v>-12157</v>
      </c>
      <c r="D1283" s="5">
        <v>-12150</v>
      </c>
      <c r="E1283" s="5">
        <f t="shared" si="95"/>
        <v>326077</v>
      </c>
      <c r="F1283" s="5">
        <f t="shared" si="96"/>
        <v>326084</v>
      </c>
      <c r="G1283" s="2" t="s">
        <v>1291</v>
      </c>
      <c r="H1283" s="2">
        <v>5.29</v>
      </c>
      <c r="I1283" s="2">
        <v>-8.49</v>
      </c>
      <c r="K1283" s="2">
        <f t="shared" si="99"/>
        <v>48</v>
      </c>
      <c r="L1283" s="1">
        <f t="shared" si="97"/>
        <v>655</v>
      </c>
      <c r="M1283" s="1">
        <f t="shared" si="98"/>
        <v>351.5</v>
      </c>
    </row>
    <row r="1284" spans="1:13" ht="19.5" customHeight="1">
      <c r="A1284" s="2" t="s">
        <v>0</v>
      </c>
      <c r="B1284" s="2" t="s">
        <v>1</v>
      </c>
      <c r="C1284" s="5">
        <v>-11502</v>
      </c>
      <c r="D1284" s="5">
        <v>-11495</v>
      </c>
      <c r="E1284" s="5">
        <f t="shared" si="95"/>
        <v>326732</v>
      </c>
      <c r="F1284" s="5">
        <f t="shared" si="96"/>
        <v>326739</v>
      </c>
      <c r="G1284" s="2" t="s">
        <v>1292</v>
      </c>
      <c r="H1284" s="2">
        <v>4.82</v>
      </c>
      <c r="I1284" s="2">
        <v>-7.41</v>
      </c>
      <c r="K1284" s="2">
        <f t="shared" si="99"/>
        <v>655</v>
      </c>
      <c r="L1284" s="1">
        <f t="shared" si="97"/>
        <v>424</v>
      </c>
      <c r="M1284" s="1">
        <f t="shared" si="98"/>
        <v>539.5</v>
      </c>
    </row>
    <row r="1285" spans="1:13" ht="19.5" customHeight="1">
      <c r="A1285" s="2" t="s">
        <v>0</v>
      </c>
      <c r="B1285" s="2" t="s">
        <v>3</v>
      </c>
      <c r="C1285" s="5">
        <v>-11078</v>
      </c>
      <c r="D1285" s="5">
        <v>-11071</v>
      </c>
      <c r="E1285" s="5">
        <f aca="true" t="shared" si="100" ref="E1285:E1311">338234+C1285</f>
        <v>327156</v>
      </c>
      <c r="F1285" s="5">
        <f aca="true" t="shared" si="101" ref="F1285:F1311">338234+D1285</f>
        <v>327163</v>
      </c>
      <c r="G1285" s="2" t="s">
        <v>1293</v>
      </c>
      <c r="H1285" s="2">
        <v>4.92</v>
      </c>
      <c r="I1285" s="2">
        <v>-7.6</v>
      </c>
      <c r="K1285" s="2">
        <f t="shared" si="99"/>
        <v>424</v>
      </c>
      <c r="L1285" s="1">
        <f aca="true" t="shared" si="102" ref="L1285:L1310">E1286-E1285</f>
        <v>2</v>
      </c>
      <c r="M1285" s="1">
        <f aca="true" t="shared" si="103" ref="M1285:M1311">AVERAGE(K1285:L1285)</f>
        <v>213</v>
      </c>
    </row>
    <row r="1286" spans="1:13" ht="19.5" customHeight="1">
      <c r="A1286" s="2" t="s">
        <v>0</v>
      </c>
      <c r="B1286" s="2" t="s">
        <v>1</v>
      </c>
      <c r="C1286" s="5">
        <v>-11076</v>
      </c>
      <c r="D1286" s="5">
        <v>-11069</v>
      </c>
      <c r="E1286" s="5">
        <f t="shared" si="100"/>
        <v>327158</v>
      </c>
      <c r="F1286" s="5">
        <f t="shared" si="101"/>
        <v>327165</v>
      </c>
      <c r="G1286" s="2" t="s">
        <v>1294</v>
      </c>
      <c r="H1286" s="2">
        <v>5.05</v>
      </c>
      <c r="I1286" s="2">
        <v>-7.9</v>
      </c>
      <c r="K1286" s="2">
        <f aca="true" t="shared" si="104" ref="K1286:K1311">E1286-E1285</f>
        <v>2</v>
      </c>
      <c r="L1286" s="1">
        <f t="shared" si="102"/>
        <v>182</v>
      </c>
      <c r="M1286" s="1">
        <f t="shared" si="103"/>
        <v>92</v>
      </c>
    </row>
    <row r="1287" spans="1:13" ht="19.5" customHeight="1">
      <c r="A1287" s="2" t="s">
        <v>0</v>
      </c>
      <c r="B1287" s="2" t="s">
        <v>3</v>
      </c>
      <c r="C1287" s="5">
        <v>-10894</v>
      </c>
      <c r="D1287" s="5">
        <v>-10887</v>
      </c>
      <c r="E1287" s="5">
        <f t="shared" si="100"/>
        <v>327340</v>
      </c>
      <c r="F1287" s="5">
        <f t="shared" si="101"/>
        <v>327347</v>
      </c>
      <c r="G1287" s="2" t="s">
        <v>1295</v>
      </c>
      <c r="H1287" s="2">
        <v>4.97</v>
      </c>
      <c r="I1287" s="2">
        <v>-7.67</v>
      </c>
      <c r="K1287" s="2">
        <f t="shared" si="104"/>
        <v>182</v>
      </c>
      <c r="L1287" s="1">
        <f t="shared" si="102"/>
        <v>989</v>
      </c>
      <c r="M1287" s="1">
        <f t="shared" si="103"/>
        <v>585.5</v>
      </c>
    </row>
    <row r="1288" spans="1:13" ht="19.5" customHeight="1">
      <c r="A1288" s="2" t="s">
        <v>0</v>
      </c>
      <c r="B1288" s="2" t="s">
        <v>3</v>
      </c>
      <c r="C1288" s="5">
        <v>-9905</v>
      </c>
      <c r="D1288" s="5">
        <v>-9898</v>
      </c>
      <c r="E1288" s="5">
        <f t="shared" si="100"/>
        <v>328329</v>
      </c>
      <c r="F1288" s="5">
        <f t="shared" si="101"/>
        <v>328336</v>
      </c>
      <c r="G1288" s="2" t="s">
        <v>1296</v>
      </c>
      <c r="H1288" s="2">
        <v>5.09</v>
      </c>
      <c r="I1288" s="2">
        <v>-8.09</v>
      </c>
      <c r="K1288" s="2">
        <f t="shared" si="104"/>
        <v>989</v>
      </c>
      <c r="L1288" s="1">
        <f t="shared" si="102"/>
        <v>420</v>
      </c>
      <c r="M1288" s="1">
        <f t="shared" si="103"/>
        <v>704.5</v>
      </c>
    </row>
    <row r="1289" spans="1:13" ht="19.5" customHeight="1">
      <c r="A1289" s="2" t="s">
        <v>0</v>
      </c>
      <c r="B1289" s="2" t="s">
        <v>3</v>
      </c>
      <c r="C1289" s="5">
        <v>-9485</v>
      </c>
      <c r="D1289" s="5">
        <v>-9478</v>
      </c>
      <c r="E1289" s="5">
        <f t="shared" si="100"/>
        <v>328749</v>
      </c>
      <c r="F1289" s="5">
        <f t="shared" si="101"/>
        <v>328756</v>
      </c>
      <c r="G1289" s="2" t="s">
        <v>1297</v>
      </c>
      <c r="H1289" s="2">
        <v>4.82</v>
      </c>
      <c r="I1289" s="2">
        <v>-7.4</v>
      </c>
      <c r="K1289" s="2">
        <f t="shared" si="104"/>
        <v>420</v>
      </c>
      <c r="L1289" s="1">
        <f t="shared" si="102"/>
        <v>574</v>
      </c>
      <c r="M1289" s="1">
        <f t="shared" si="103"/>
        <v>497</v>
      </c>
    </row>
    <row r="1290" spans="1:13" ht="19.5" customHeight="1">
      <c r="A1290" s="2" t="s">
        <v>0</v>
      </c>
      <c r="B1290" s="2" t="s">
        <v>3</v>
      </c>
      <c r="C1290" s="5">
        <v>-8911</v>
      </c>
      <c r="D1290" s="5">
        <v>-8904</v>
      </c>
      <c r="E1290" s="5">
        <f t="shared" si="100"/>
        <v>329323</v>
      </c>
      <c r="F1290" s="5">
        <f t="shared" si="101"/>
        <v>329330</v>
      </c>
      <c r="G1290" s="2" t="s">
        <v>1298</v>
      </c>
      <c r="H1290" s="2">
        <v>4.61</v>
      </c>
      <c r="I1290" s="2">
        <v>-6.96</v>
      </c>
      <c r="K1290" s="2">
        <f t="shared" si="104"/>
        <v>574</v>
      </c>
      <c r="L1290" s="1">
        <f t="shared" si="102"/>
        <v>106</v>
      </c>
      <c r="M1290" s="1">
        <f t="shared" si="103"/>
        <v>340</v>
      </c>
    </row>
    <row r="1291" spans="1:13" ht="19.5" customHeight="1">
      <c r="A1291" s="2" t="s">
        <v>0</v>
      </c>
      <c r="B1291" s="2" t="s">
        <v>1</v>
      </c>
      <c r="C1291" s="5">
        <v>-8805</v>
      </c>
      <c r="D1291" s="5">
        <v>-8798</v>
      </c>
      <c r="E1291" s="5">
        <f t="shared" si="100"/>
        <v>329429</v>
      </c>
      <c r="F1291" s="5">
        <f t="shared" si="101"/>
        <v>329436</v>
      </c>
      <c r="G1291" s="2" t="s">
        <v>1299</v>
      </c>
      <c r="H1291" s="2">
        <v>4.92</v>
      </c>
      <c r="I1291" s="2">
        <v>-7.6</v>
      </c>
      <c r="K1291" s="2">
        <f t="shared" si="104"/>
        <v>106</v>
      </c>
      <c r="L1291" s="1">
        <f t="shared" si="102"/>
        <v>495</v>
      </c>
      <c r="M1291" s="1">
        <f t="shared" si="103"/>
        <v>300.5</v>
      </c>
    </row>
    <row r="1292" spans="1:13" ht="19.5" customHeight="1">
      <c r="A1292" s="2" t="s">
        <v>0</v>
      </c>
      <c r="B1292" s="2" t="s">
        <v>1</v>
      </c>
      <c r="C1292" s="5">
        <v>-8310</v>
      </c>
      <c r="D1292" s="5">
        <v>-8303</v>
      </c>
      <c r="E1292" s="5">
        <f t="shared" si="100"/>
        <v>329924</v>
      </c>
      <c r="F1292" s="5">
        <f t="shared" si="101"/>
        <v>329931</v>
      </c>
      <c r="G1292" s="2" t="s">
        <v>1300</v>
      </c>
      <c r="H1292" s="2">
        <v>4.86</v>
      </c>
      <c r="I1292" s="2">
        <v>-7.45</v>
      </c>
      <c r="K1292" s="2">
        <f t="shared" si="104"/>
        <v>495</v>
      </c>
      <c r="L1292" s="1">
        <f t="shared" si="102"/>
        <v>1245</v>
      </c>
      <c r="M1292" s="1">
        <f t="shared" si="103"/>
        <v>870</v>
      </c>
    </row>
    <row r="1293" spans="1:13" ht="19.5" customHeight="1">
      <c r="A1293" s="2" t="s">
        <v>0</v>
      </c>
      <c r="B1293" s="2" t="s">
        <v>1</v>
      </c>
      <c r="C1293" s="5">
        <v>-7065</v>
      </c>
      <c r="D1293" s="5">
        <v>-7058</v>
      </c>
      <c r="E1293" s="5">
        <f t="shared" si="100"/>
        <v>331169</v>
      </c>
      <c r="F1293" s="5">
        <f t="shared" si="101"/>
        <v>331176</v>
      </c>
      <c r="G1293" s="2" t="s">
        <v>1301</v>
      </c>
      <c r="H1293" s="2">
        <v>5.19</v>
      </c>
      <c r="I1293" s="2">
        <v>-8.14</v>
      </c>
      <c r="K1293" s="2">
        <f t="shared" si="104"/>
        <v>1245</v>
      </c>
      <c r="L1293" s="1">
        <f t="shared" si="102"/>
        <v>13</v>
      </c>
      <c r="M1293" s="1">
        <f t="shared" si="103"/>
        <v>629</v>
      </c>
    </row>
    <row r="1294" spans="1:13" ht="19.5" customHeight="1">
      <c r="A1294" s="2" t="s">
        <v>0</v>
      </c>
      <c r="B1294" s="2" t="s">
        <v>3</v>
      </c>
      <c r="C1294" s="5">
        <v>-7052</v>
      </c>
      <c r="D1294" s="5">
        <v>-7045</v>
      </c>
      <c r="E1294" s="5">
        <f t="shared" si="100"/>
        <v>331182</v>
      </c>
      <c r="F1294" s="5">
        <f t="shared" si="101"/>
        <v>331189</v>
      </c>
      <c r="G1294" s="2" t="s">
        <v>1302</v>
      </c>
      <c r="H1294" s="2">
        <v>5.32</v>
      </c>
      <c r="I1294" s="2">
        <v>-8.72</v>
      </c>
      <c r="K1294" s="2">
        <f t="shared" si="104"/>
        <v>13</v>
      </c>
      <c r="L1294" s="1">
        <f t="shared" si="102"/>
        <v>2</v>
      </c>
      <c r="M1294" s="1">
        <f t="shared" si="103"/>
        <v>7.5</v>
      </c>
    </row>
    <row r="1295" spans="1:13" ht="19.5" customHeight="1">
      <c r="A1295" s="2" t="s">
        <v>0</v>
      </c>
      <c r="B1295" s="2" t="s">
        <v>1</v>
      </c>
      <c r="C1295" s="5">
        <v>-7050</v>
      </c>
      <c r="D1295" s="5">
        <v>-7043</v>
      </c>
      <c r="E1295" s="5">
        <f t="shared" si="100"/>
        <v>331184</v>
      </c>
      <c r="F1295" s="5">
        <f t="shared" si="101"/>
        <v>331191</v>
      </c>
      <c r="G1295" s="2" t="s">
        <v>1303</v>
      </c>
      <c r="H1295" s="2">
        <v>4.34</v>
      </c>
      <c r="I1295" s="2">
        <v>-6.53</v>
      </c>
      <c r="K1295" s="2">
        <f t="shared" si="104"/>
        <v>2</v>
      </c>
      <c r="L1295" s="1">
        <f t="shared" si="102"/>
        <v>968</v>
      </c>
      <c r="M1295" s="1">
        <f t="shared" si="103"/>
        <v>485</v>
      </c>
    </row>
    <row r="1296" spans="1:13" ht="19.5" customHeight="1">
      <c r="A1296" s="2" t="s">
        <v>0</v>
      </c>
      <c r="B1296" s="2" t="s">
        <v>3</v>
      </c>
      <c r="C1296" s="5">
        <v>-6082</v>
      </c>
      <c r="D1296" s="5">
        <v>-6075</v>
      </c>
      <c r="E1296" s="5">
        <f t="shared" si="100"/>
        <v>332152</v>
      </c>
      <c r="F1296" s="5">
        <f t="shared" si="101"/>
        <v>332159</v>
      </c>
      <c r="G1296" s="2" t="s">
        <v>1304</v>
      </c>
      <c r="H1296" s="2">
        <v>4.66</v>
      </c>
      <c r="I1296" s="2">
        <v>-7.05</v>
      </c>
      <c r="K1296" s="2">
        <f t="shared" si="104"/>
        <v>968</v>
      </c>
      <c r="L1296" s="1">
        <f t="shared" si="102"/>
        <v>53</v>
      </c>
      <c r="M1296" s="1">
        <f t="shared" si="103"/>
        <v>510.5</v>
      </c>
    </row>
    <row r="1297" spans="1:13" ht="19.5" customHeight="1">
      <c r="A1297" s="2" t="s">
        <v>0</v>
      </c>
      <c r="B1297" s="2" t="s">
        <v>3</v>
      </c>
      <c r="C1297" s="5">
        <v>-6029</v>
      </c>
      <c r="D1297" s="5">
        <v>-6022</v>
      </c>
      <c r="E1297" s="5">
        <f t="shared" si="100"/>
        <v>332205</v>
      </c>
      <c r="F1297" s="5">
        <f t="shared" si="101"/>
        <v>332212</v>
      </c>
      <c r="G1297" s="2" t="s">
        <v>1305</v>
      </c>
      <c r="H1297" s="2">
        <v>5.29</v>
      </c>
      <c r="I1297" s="2">
        <v>-8.49</v>
      </c>
      <c r="K1297" s="2">
        <f t="shared" si="104"/>
        <v>53</v>
      </c>
      <c r="L1297" s="1">
        <f t="shared" si="102"/>
        <v>2</v>
      </c>
      <c r="M1297" s="1">
        <f t="shared" si="103"/>
        <v>27.5</v>
      </c>
    </row>
    <row r="1298" spans="1:13" ht="19.5" customHeight="1">
      <c r="A1298" s="2" t="s">
        <v>0</v>
      </c>
      <c r="B1298" s="2" t="s">
        <v>1</v>
      </c>
      <c r="C1298" s="5">
        <v>-6027</v>
      </c>
      <c r="D1298" s="5">
        <v>-6020</v>
      </c>
      <c r="E1298" s="5">
        <f t="shared" si="100"/>
        <v>332207</v>
      </c>
      <c r="F1298" s="5">
        <f t="shared" si="101"/>
        <v>332214</v>
      </c>
      <c r="G1298" s="2" t="s">
        <v>1306</v>
      </c>
      <c r="H1298" s="2">
        <v>5.2</v>
      </c>
      <c r="I1298" s="2">
        <v>-8.23</v>
      </c>
      <c r="K1298" s="2">
        <f t="shared" si="104"/>
        <v>2</v>
      </c>
      <c r="L1298" s="1">
        <f t="shared" si="102"/>
        <v>476</v>
      </c>
      <c r="M1298" s="1">
        <f t="shared" si="103"/>
        <v>239</v>
      </c>
    </row>
    <row r="1299" spans="1:13" ht="19.5" customHeight="1">
      <c r="A1299" s="2" t="s">
        <v>0</v>
      </c>
      <c r="B1299" s="2" t="s">
        <v>3</v>
      </c>
      <c r="C1299" s="5">
        <v>-5551</v>
      </c>
      <c r="D1299" s="5">
        <v>-5544</v>
      </c>
      <c r="E1299" s="5">
        <f t="shared" si="100"/>
        <v>332683</v>
      </c>
      <c r="F1299" s="5">
        <f t="shared" si="101"/>
        <v>332690</v>
      </c>
      <c r="G1299" s="2" t="s">
        <v>1307</v>
      </c>
      <c r="H1299" s="2">
        <v>4.97</v>
      </c>
      <c r="I1299" s="2">
        <v>-7.67</v>
      </c>
      <c r="K1299" s="2">
        <f t="shared" si="104"/>
        <v>476</v>
      </c>
      <c r="L1299" s="1">
        <f t="shared" si="102"/>
        <v>395</v>
      </c>
      <c r="M1299" s="1">
        <f t="shared" si="103"/>
        <v>435.5</v>
      </c>
    </row>
    <row r="1300" spans="1:13" ht="19.5" customHeight="1">
      <c r="A1300" s="2" t="s">
        <v>0</v>
      </c>
      <c r="B1300" s="2" t="s">
        <v>3</v>
      </c>
      <c r="C1300" s="5">
        <v>-5156</v>
      </c>
      <c r="D1300" s="5">
        <v>-5149</v>
      </c>
      <c r="E1300" s="5">
        <f t="shared" si="100"/>
        <v>333078</v>
      </c>
      <c r="F1300" s="5">
        <f t="shared" si="101"/>
        <v>333085</v>
      </c>
      <c r="G1300" s="2" t="s">
        <v>1308</v>
      </c>
      <c r="H1300" s="2">
        <v>4.39</v>
      </c>
      <c r="I1300" s="2">
        <v>-6.65</v>
      </c>
      <c r="K1300" s="2">
        <f t="shared" si="104"/>
        <v>395</v>
      </c>
      <c r="L1300" s="1">
        <f t="shared" si="102"/>
        <v>876</v>
      </c>
      <c r="M1300" s="1">
        <f t="shared" si="103"/>
        <v>635.5</v>
      </c>
    </row>
    <row r="1301" spans="1:13" ht="19.5" customHeight="1">
      <c r="A1301" s="2" t="s">
        <v>0</v>
      </c>
      <c r="B1301" s="2" t="s">
        <v>1</v>
      </c>
      <c r="C1301" s="5">
        <v>-4280</v>
      </c>
      <c r="D1301" s="5">
        <v>-4273</v>
      </c>
      <c r="E1301" s="5">
        <f t="shared" si="100"/>
        <v>333954</v>
      </c>
      <c r="F1301" s="5">
        <f t="shared" si="101"/>
        <v>333961</v>
      </c>
      <c r="G1301" s="2" t="s">
        <v>1309</v>
      </c>
      <c r="H1301" s="2">
        <v>4.66</v>
      </c>
      <c r="I1301" s="2">
        <v>-7.05</v>
      </c>
      <c r="K1301" s="2">
        <f t="shared" si="104"/>
        <v>876</v>
      </c>
      <c r="L1301" s="1">
        <f t="shared" si="102"/>
        <v>261</v>
      </c>
      <c r="M1301" s="1">
        <f t="shared" si="103"/>
        <v>568.5</v>
      </c>
    </row>
    <row r="1302" spans="1:13" ht="19.5" customHeight="1">
      <c r="A1302" s="2" t="s">
        <v>0</v>
      </c>
      <c r="B1302" s="2" t="s">
        <v>3</v>
      </c>
      <c r="C1302" s="5">
        <v>-4019</v>
      </c>
      <c r="D1302" s="5">
        <v>-4012</v>
      </c>
      <c r="E1302" s="5">
        <f t="shared" si="100"/>
        <v>334215</v>
      </c>
      <c r="F1302" s="5">
        <f t="shared" si="101"/>
        <v>334222</v>
      </c>
      <c r="G1302" s="2" t="s">
        <v>1310</v>
      </c>
      <c r="H1302" s="2">
        <v>4.89</v>
      </c>
      <c r="I1302" s="2">
        <v>-7.57</v>
      </c>
      <c r="K1302" s="2">
        <f t="shared" si="104"/>
        <v>261</v>
      </c>
      <c r="L1302" s="1">
        <f t="shared" si="102"/>
        <v>2</v>
      </c>
      <c r="M1302" s="1">
        <f t="shared" si="103"/>
        <v>131.5</v>
      </c>
    </row>
    <row r="1303" spans="1:13" ht="19.5" customHeight="1">
      <c r="A1303" s="2" t="s">
        <v>0</v>
      </c>
      <c r="B1303" s="2" t="s">
        <v>1</v>
      </c>
      <c r="C1303" s="5">
        <v>-4017</v>
      </c>
      <c r="D1303" s="5">
        <v>-4010</v>
      </c>
      <c r="E1303" s="5">
        <f t="shared" si="100"/>
        <v>334217</v>
      </c>
      <c r="F1303" s="5">
        <f t="shared" si="101"/>
        <v>334224</v>
      </c>
      <c r="G1303" s="2" t="s">
        <v>1311</v>
      </c>
      <c r="H1303" s="2">
        <v>5.29</v>
      </c>
      <c r="I1303" s="2">
        <v>-8.49</v>
      </c>
      <c r="K1303" s="2">
        <f t="shared" si="104"/>
        <v>2</v>
      </c>
      <c r="L1303" s="1">
        <f t="shared" si="102"/>
        <v>208</v>
      </c>
      <c r="M1303" s="1">
        <f t="shared" si="103"/>
        <v>105</v>
      </c>
    </row>
    <row r="1304" spans="1:13" ht="19.5" customHeight="1">
      <c r="A1304" s="2" t="s">
        <v>0</v>
      </c>
      <c r="B1304" s="2" t="s">
        <v>1</v>
      </c>
      <c r="C1304" s="5">
        <v>-3809</v>
      </c>
      <c r="D1304" s="5">
        <v>-3802</v>
      </c>
      <c r="E1304" s="5">
        <f t="shared" si="100"/>
        <v>334425</v>
      </c>
      <c r="F1304" s="5">
        <f t="shared" si="101"/>
        <v>334432</v>
      </c>
      <c r="G1304" s="2" t="s">
        <v>1312</v>
      </c>
      <c r="H1304" s="2">
        <v>4.42</v>
      </c>
      <c r="I1304" s="2">
        <v>-6.69</v>
      </c>
      <c r="K1304" s="2">
        <f t="shared" si="104"/>
        <v>208</v>
      </c>
      <c r="L1304" s="1">
        <f t="shared" si="102"/>
        <v>473</v>
      </c>
      <c r="M1304" s="1">
        <f t="shared" si="103"/>
        <v>340.5</v>
      </c>
    </row>
    <row r="1305" spans="1:13" ht="19.5" customHeight="1">
      <c r="A1305" s="2" t="s">
        <v>0</v>
      </c>
      <c r="B1305" s="2" t="s">
        <v>3</v>
      </c>
      <c r="C1305" s="5">
        <v>-3336</v>
      </c>
      <c r="D1305" s="5">
        <v>-3329</v>
      </c>
      <c r="E1305" s="5">
        <f t="shared" si="100"/>
        <v>334898</v>
      </c>
      <c r="F1305" s="5">
        <f t="shared" si="101"/>
        <v>334905</v>
      </c>
      <c r="G1305" s="2" t="s">
        <v>101</v>
      </c>
      <c r="H1305" s="2">
        <v>5.58</v>
      </c>
      <c r="I1305" s="2">
        <v>-9.1</v>
      </c>
      <c r="K1305" s="2">
        <f t="shared" si="104"/>
        <v>473</v>
      </c>
      <c r="L1305" s="1">
        <f t="shared" si="102"/>
        <v>668</v>
      </c>
      <c r="M1305" s="1">
        <f t="shared" si="103"/>
        <v>570.5</v>
      </c>
    </row>
    <row r="1306" spans="1:13" ht="19.5" customHeight="1">
      <c r="A1306" s="2" t="s">
        <v>0</v>
      </c>
      <c r="B1306" s="2" t="s">
        <v>3</v>
      </c>
      <c r="C1306" s="5">
        <v>-2668</v>
      </c>
      <c r="D1306" s="5">
        <v>-2661</v>
      </c>
      <c r="E1306" s="5">
        <f t="shared" si="100"/>
        <v>335566</v>
      </c>
      <c r="F1306" s="5">
        <f t="shared" si="101"/>
        <v>335573</v>
      </c>
      <c r="G1306" s="2" t="s">
        <v>1313</v>
      </c>
      <c r="H1306" s="2">
        <v>4.61</v>
      </c>
      <c r="I1306" s="2">
        <v>-6.96</v>
      </c>
      <c r="K1306" s="2">
        <f t="shared" si="104"/>
        <v>668</v>
      </c>
      <c r="L1306" s="1">
        <f t="shared" si="102"/>
        <v>126</v>
      </c>
      <c r="M1306" s="1">
        <f t="shared" si="103"/>
        <v>397</v>
      </c>
    </row>
    <row r="1307" spans="1:13" ht="19.5" customHeight="1">
      <c r="A1307" s="2" t="s">
        <v>0</v>
      </c>
      <c r="B1307" s="2" t="s">
        <v>1</v>
      </c>
      <c r="C1307" s="5">
        <v>-2542</v>
      </c>
      <c r="D1307" s="5">
        <v>-2535</v>
      </c>
      <c r="E1307" s="5">
        <f t="shared" si="100"/>
        <v>335692</v>
      </c>
      <c r="F1307" s="5">
        <f t="shared" si="101"/>
        <v>335699</v>
      </c>
      <c r="G1307" s="2" t="s">
        <v>1314</v>
      </c>
      <c r="H1307" s="2">
        <v>4.59</v>
      </c>
      <c r="I1307" s="2">
        <v>-6.92</v>
      </c>
      <c r="K1307" s="2">
        <f t="shared" si="104"/>
        <v>126</v>
      </c>
      <c r="L1307" s="1">
        <f t="shared" si="102"/>
        <v>560</v>
      </c>
      <c r="M1307" s="1">
        <f t="shared" si="103"/>
        <v>343</v>
      </c>
    </row>
    <row r="1308" spans="1:13" ht="19.5" customHeight="1">
      <c r="A1308" s="2" t="s">
        <v>0</v>
      </c>
      <c r="B1308" s="2" t="s">
        <v>3</v>
      </c>
      <c r="C1308" s="5">
        <v>-1982</v>
      </c>
      <c r="D1308" s="5">
        <v>-1975</v>
      </c>
      <c r="E1308" s="5">
        <f t="shared" si="100"/>
        <v>336252</v>
      </c>
      <c r="F1308" s="5">
        <f t="shared" si="101"/>
        <v>336259</v>
      </c>
      <c r="G1308" s="2" t="s">
        <v>1315</v>
      </c>
      <c r="H1308" s="2">
        <v>5.09</v>
      </c>
      <c r="I1308" s="2">
        <v>-8.09</v>
      </c>
      <c r="K1308" s="2">
        <f t="shared" si="104"/>
        <v>560</v>
      </c>
      <c r="L1308" s="1">
        <f t="shared" si="102"/>
        <v>664</v>
      </c>
      <c r="M1308" s="1">
        <f t="shared" si="103"/>
        <v>612</v>
      </c>
    </row>
    <row r="1309" spans="1:13" ht="19.5" customHeight="1">
      <c r="A1309" s="2" t="s">
        <v>0</v>
      </c>
      <c r="B1309" s="2" t="s">
        <v>3</v>
      </c>
      <c r="C1309" s="5">
        <v>-1318</v>
      </c>
      <c r="D1309" s="5">
        <v>-1311</v>
      </c>
      <c r="E1309" s="5">
        <f t="shared" si="100"/>
        <v>336916</v>
      </c>
      <c r="F1309" s="5">
        <f t="shared" si="101"/>
        <v>336923</v>
      </c>
      <c r="G1309" s="2" t="s">
        <v>1316</v>
      </c>
      <c r="H1309" s="2">
        <v>4.71</v>
      </c>
      <c r="I1309" s="2">
        <v>-7.22</v>
      </c>
      <c r="K1309" s="2">
        <f t="shared" si="104"/>
        <v>664</v>
      </c>
      <c r="L1309" s="1">
        <f t="shared" si="102"/>
        <v>991</v>
      </c>
      <c r="M1309" s="1">
        <f t="shared" si="103"/>
        <v>827.5</v>
      </c>
    </row>
    <row r="1310" spans="1:13" ht="19.5" customHeight="1">
      <c r="A1310" s="2" t="s">
        <v>0</v>
      </c>
      <c r="B1310" s="2" t="s">
        <v>3</v>
      </c>
      <c r="C1310" s="5">
        <v>-327</v>
      </c>
      <c r="D1310" s="5">
        <v>-320</v>
      </c>
      <c r="E1310" s="5">
        <f t="shared" si="100"/>
        <v>337907</v>
      </c>
      <c r="F1310" s="5">
        <f t="shared" si="101"/>
        <v>337914</v>
      </c>
      <c r="G1310" s="2" t="s">
        <v>1317</v>
      </c>
      <c r="H1310" s="2">
        <v>5.19</v>
      </c>
      <c r="I1310" s="2">
        <v>-8.14</v>
      </c>
      <c r="K1310" s="2">
        <f t="shared" si="104"/>
        <v>991</v>
      </c>
      <c r="L1310" s="1">
        <f t="shared" si="102"/>
        <v>2</v>
      </c>
      <c r="M1310" s="1">
        <f t="shared" si="103"/>
        <v>496.5</v>
      </c>
    </row>
    <row r="1311" spans="1:13" ht="19.5" customHeight="1">
      <c r="A1311" s="2" t="s">
        <v>0</v>
      </c>
      <c r="B1311" s="2" t="s">
        <v>1</v>
      </c>
      <c r="C1311" s="5">
        <v>-325</v>
      </c>
      <c r="D1311" s="5">
        <v>-318</v>
      </c>
      <c r="E1311" s="5">
        <f t="shared" si="100"/>
        <v>337909</v>
      </c>
      <c r="F1311" s="5">
        <f t="shared" si="101"/>
        <v>337916</v>
      </c>
      <c r="G1311" s="2" t="s">
        <v>1318</v>
      </c>
      <c r="H1311" s="2">
        <v>4.49</v>
      </c>
      <c r="I1311" s="2">
        <v>-6.79</v>
      </c>
      <c r="K1311" s="2">
        <f t="shared" si="104"/>
        <v>2</v>
      </c>
      <c r="M1311" s="1">
        <f t="shared" si="103"/>
        <v>2</v>
      </c>
    </row>
    <row r="1312" spans="1:11" ht="19.5" customHeight="1">
      <c r="A1312" s="2"/>
      <c r="B1312" s="2"/>
      <c r="C1312" s="5"/>
      <c r="D1312" s="5"/>
      <c r="E1312" s="5"/>
      <c r="F1312" s="5"/>
      <c r="G1312" s="2"/>
      <c r="H1312" s="2"/>
      <c r="I1312" s="2"/>
      <c r="K1312" s="2"/>
    </row>
    <row r="1313" spans="14:16" ht="19.5" customHeight="1">
      <c r="N1313" s="20" t="s">
        <v>1324</v>
      </c>
      <c r="O1313" s="31"/>
      <c r="P1313" s="32"/>
    </row>
    <row r="1314" spans="1:16" ht="19.5" customHeight="1">
      <c r="A1314" s="10"/>
      <c r="B1314" s="11"/>
      <c r="C1314" s="11"/>
      <c r="D1314" s="11"/>
      <c r="E1314" s="11"/>
      <c r="F1314" s="10"/>
      <c r="G1314" s="10"/>
      <c r="H1314" s="10"/>
      <c r="I1314" s="12"/>
      <c r="J1314" s="12"/>
      <c r="K1314"/>
      <c r="L1314" s="17" t="s">
        <v>1323</v>
      </c>
      <c r="M1314" s="13">
        <f>AVERAGE(M4:M1311)</f>
        <v>258.13379204892965</v>
      </c>
      <c r="N1314" s="13"/>
      <c r="O1314" s="33"/>
      <c r="P1314" s="34"/>
    </row>
    <row r="1315" spans="1:16" ht="19.5" customHeight="1">
      <c r="A1315" s="12"/>
      <c r="B1315" s="3"/>
      <c r="C1315" s="3"/>
      <c r="D1315" s="3"/>
      <c r="E1315" s="3"/>
      <c r="F1315" s="12"/>
      <c r="G1315" s="12"/>
      <c r="H1315" s="12"/>
      <c r="I1315" s="12"/>
      <c r="J1315" s="12"/>
      <c r="K1315"/>
      <c r="L1315" s="18" t="s">
        <v>1325</v>
      </c>
      <c r="M1315" s="13">
        <f>AVERAGE(M242,M243,M275,M276,M317,M318,M319,M340:M355)</f>
        <v>261.0652173913044</v>
      </c>
      <c r="N1315" s="15">
        <f>M1314/M1315</f>
        <v>0.9887712910526074</v>
      </c>
      <c r="O1315" s="33"/>
      <c r="P1315" s="35"/>
    </row>
    <row r="1316" spans="1:16" ht="19.5" customHeight="1">
      <c r="A1316" s="12"/>
      <c r="B1316" s="3"/>
      <c r="C1316" s="3"/>
      <c r="D1316" s="3"/>
      <c r="E1316" s="3"/>
      <c r="F1316" s="12"/>
      <c r="G1316" s="12"/>
      <c r="H1316" s="12"/>
      <c r="I1316" s="12"/>
      <c r="J1316" s="12"/>
      <c r="K1316"/>
      <c r="L1316" s="17" t="s">
        <v>1326</v>
      </c>
      <c r="M1316" s="13">
        <f>AVERAGE(M4:M241,M244:M274,M277:M316,M320:M339,M356:M408,M411:M669,M675:M1311)</f>
        <v>257.6858372456964</v>
      </c>
      <c r="N1316" s="15">
        <f>M1314/M1316</f>
        <v>1.0017383757214648</v>
      </c>
      <c r="O1316" s="33"/>
      <c r="P1316" s="35"/>
    </row>
    <row r="1317" spans="1:16" ht="19.5" customHeight="1">
      <c r="A1317" s="12"/>
      <c r="B1317" s="3"/>
      <c r="C1317" s="3"/>
      <c r="D1317" s="3"/>
      <c r="E1317" s="3"/>
      <c r="F1317" s="12"/>
      <c r="G1317" s="12"/>
      <c r="H1317" s="12"/>
      <c r="I1317" s="12"/>
      <c r="J1317" s="12"/>
      <c r="K1317"/>
      <c r="L1317" s="18" t="s">
        <v>1333</v>
      </c>
      <c r="M1317" s="13">
        <f>AVERAGE(M242:M243)</f>
        <v>253</v>
      </c>
      <c r="N1317" s="39">
        <f>M1314/M1317</f>
        <v>1.0202916681775875</v>
      </c>
      <c r="O1317" s="33"/>
      <c r="P1317" s="35"/>
    </row>
    <row r="1318" spans="1:16" ht="19.5" customHeight="1">
      <c r="A1318" s="12"/>
      <c r="B1318" s="3"/>
      <c r="C1318" s="3"/>
      <c r="D1318" s="3"/>
      <c r="E1318" s="3"/>
      <c r="F1318" s="12"/>
      <c r="G1318" s="12"/>
      <c r="H1318" s="12"/>
      <c r="I1318" s="12"/>
      <c r="J1318" s="12"/>
      <c r="K1318"/>
      <c r="L1318" s="18" t="s">
        <v>1332</v>
      </c>
      <c r="M1318" s="37">
        <f>AVERAGE(M275:M276)</f>
        <v>261</v>
      </c>
      <c r="N1318" s="39">
        <f>M1314/M1318</f>
        <v>0.9890183603407267</v>
      </c>
      <c r="O1318" s="33"/>
      <c r="P1318" s="35"/>
    </row>
    <row r="1319" spans="1:16" ht="19.5" customHeight="1">
      <c r="A1319" s="12"/>
      <c r="B1319" s="3"/>
      <c r="C1319" s="3"/>
      <c r="D1319" s="3"/>
      <c r="E1319" s="3"/>
      <c r="F1319" s="12"/>
      <c r="G1319" s="12"/>
      <c r="H1319" s="12"/>
      <c r="I1319" s="12"/>
      <c r="J1319" s="12"/>
      <c r="K1319"/>
      <c r="L1319" s="18" t="s">
        <v>1322</v>
      </c>
      <c r="M1319" s="13">
        <f>AVERAGE(M317:M319)</f>
        <v>755.8333333333334</v>
      </c>
      <c r="N1319" s="38">
        <f>M1314/M1319</f>
        <v>0.3415221063491903</v>
      </c>
      <c r="O1319" s="33"/>
      <c r="P1319" s="35"/>
    </row>
    <row r="1320" spans="1:16" ht="19.5" customHeight="1">
      <c r="A1320" s="12"/>
      <c r="B1320" s="3"/>
      <c r="C1320" s="3"/>
      <c r="D1320" s="3"/>
      <c r="E1320" s="3"/>
      <c r="F1320" s="12"/>
      <c r="G1320" s="12"/>
      <c r="H1320" s="12"/>
      <c r="I1320" s="12"/>
      <c r="J1320" s="12"/>
      <c r="K1320"/>
      <c r="L1320" s="18" t="s">
        <v>1319</v>
      </c>
      <c r="M1320" s="13">
        <f>AVERAGE(M340:M355)</f>
        <v>169.3125</v>
      </c>
      <c r="N1320" s="36">
        <f>M1314/M1320</f>
        <v>1.52459973155514</v>
      </c>
      <c r="O1320" s="33"/>
      <c r="P1320" s="35"/>
    </row>
    <row r="1321" spans="1:16" ht="19.5" customHeight="1">
      <c r="A1321" s="12"/>
      <c r="B1321" s="3"/>
      <c r="C1321" s="3"/>
      <c r="D1321" s="3"/>
      <c r="E1321" s="3"/>
      <c r="F1321" s="12"/>
      <c r="G1321" s="12"/>
      <c r="H1321" s="12"/>
      <c r="I1321" s="12"/>
      <c r="J1321" s="12"/>
      <c r="K1321"/>
      <c r="L1321" s="19" t="s">
        <v>1320</v>
      </c>
      <c r="M1321" s="13">
        <f>AVERAGE(M409:M410)</f>
        <v>89.5</v>
      </c>
      <c r="N1321" s="14">
        <f>M1314/M1321</f>
        <v>2.8841764474740743</v>
      </c>
      <c r="O1321" s="33"/>
      <c r="P1321" s="35"/>
    </row>
    <row r="1322" spans="1:16" ht="19.5" customHeight="1">
      <c r="A1322" s="12"/>
      <c r="B1322" s="3"/>
      <c r="C1322" s="3"/>
      <c r="D1322" s="3"/>
      <c r="E1322" s="3"/>
      <c r="F1322" s="12"/>
      <c r="G1322" s="12"/>
      <c r="H1322" s="12"/>
      <c r="I1322" s="12"/>
      <c r="J1322" s="12"/>
      <c r="K1322"/>
      <c r="L1322" s="19" t="s">
        <v>1321</v>
      </c>
      <c r="M1322" s="13">
        <f>AVERAGE(M670:M674)</f>
        <v>426.6</v>
      </c>
      <c r="N1322" s="16">
        <f>M1314/M1322</f>
        <v>0.6050956213055079</v>
      </c>
      <c r="O1322" s="33"/>
      <c r="P1322" s="35"/>
    </row>
    <row r="1323" spans="1:14" ht="19.5" customHeight="1">
      <c r="A1323" s="12"/>
      <c r="B1323" s="3"/>
      <c r="C1323" s="3"/>
      <c r="D1323" s="3"/>
      <c r="E1323" s="3"/>
      <c r="F1323" s="12"/>
      <c r="G1323" s="12"/>
      <c r="H1323" s="12"/>
      <c r="I1323" s="12"/>
      <c r="J1323" s="12"/>
      <c r="K1323"/>
      <c r="L1323"/>
      <c r="M1323"/>
      <c r="N1323" s="1"/>
    </row>
  </sheetData>
  <sheetProtection/>
  <printOptions/>
  <pageMargins left="0.7" right="0.7" top="0.75" bottom="0.75" header="0.3" footer="0.3"/>
  <pageSetup fitToHeight="50" fitToWidth="1" horizontalDpi="600" verticalDpi="600" orientation="landscape" scale="7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drewell</dc:creator>
  <cp:keywords/>
  <dc:description/>
  <cp:lastModifiedBy>drewell</cp:lastModifiedBy>
  <cp:lastPrinted>2011-07-18T09:15:28Z</cp:lastPrinted>
  <dcterms:created xsi:type="dcterms:W3CDTF">2011-07-09T14:05:34Z</dcterms:created>
  <dcterms:modified xsi:type="dcterms:W3CDTF">2011-10-10T18:54:55Z</dcterms:modified>
  <cp:category/>
  <cp:version/>
  <cp:contentType/>
  <cp:contentStatus/>
</cp:coreProperties>
</file>