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p332\Documents\Work\Manuscripts\2015_Fair\G3_Resubmission\"/>
    </mc:Choice>
  </mc:AlternateContent>
  <bookViews>
    <workbookView xWindow="0" yWindow="0" windowWidth="30720" windowHeight="13152" tabRatio="500"/>
  </bookViews>
  <sheets>
    <sheet name="GO biological function" sheetId="2" r:id="rId1"/>
    <sheet name="GO cellular component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3" l="1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4" i="3"/>
</calcChain>
</file>

<file path=xl/sharedStrings.xml><?xml version="1.0" encoding="utf-8"?>
<sst xmlns="http://schemas.openxmlformats.org/spreadsheetml/2006/main" count="249" uniqueCount="242">
  <si>
    <t>GO biological process complete</t>
  </si>
  <si>
    <t>mRNA cis splicing, via spliceosome (GO:0045292)</t>
  </si>
  <si>
    <t>mRNA splicing, via spliceosome (GO:0000398)</t>
  </si>
  <si>
    <t>RNA splicing, via transesterification reactions with bulged adenosine as nucleophile (GO:0000377)</t>
  </si>
  <si>
    <t>RNA splicing, via transesterification reactions (GO:0000375)</t>
  </si>
  <si>
    <t>RNA splicing (GO:0008380)</t>
  </si>
  <si>
    <t>mRNA processing (GO:0006397)</t>
  </si>
  <si>
    <t>mRNA metabolic process (GO:0016071)</t>
  </si>
  <si>
    <t>RNA metabolic process (GO:0016070)</t>
  </si>
  <si>
    <t>regulation of nucleobase-containing compound metabolic process (GO:0019219)</t>
  </si>
  <si>
    <t>regulation of cellular macromolecule biosynthetic process (GO:2000112)</t>
  </si>
  <si>
    <t>regulation of macromolecule biosynthetic process (GO:0010556)</t>
  </si>
  <si>
    <t>regulation of nitrogen compound metabolic process (GO:0051171)</t>
  </si>
  <si>
    <t>nucleic acid metabolic process (GO:0090304)</t>
  </si>
  <si>
    <t>regulation of macromolecule metabolic process (GO:0060255)</t>
  </si>
  <si>
    <t>small molecule metabolic process (GO:0044281)</t>
  </si>
  <si>
    <t>cellular process (GO:0009987)</t>
  </si>
  <si>
    <t>metabolic process (GO:0008152)</t>
  </si>
  <si>
    <t>primary metabolic process (GO:0044238)</t>
  </si>
  <si>
    <t>cellular metabolic process (GO:0044237)</t>
  </si>
  <si>
    <t>nitrogen compound metabolic process (GO:0006807)</t>
  </si>
  <si>
    <t>cellular response to stimulus (GO:0051716)</t>
  </si>
  <si>
    <t>response to stimulus (GO:0050896)</t>
  </si>
  <si>
    <t>biological regulation (GO:0065007)</t>
  </si>
  <si>
    <t>macromolecule metabolic process (GO:0043170)</t>
  </si>
  <si>
    <t>cell cycle (GO:0007049)</t>
  </si>
  <si>
    <t>regulation of biological process (GO:0050789)</t>
  </si>
  <si>
    <t>cellular macromolecule metabolic process (GO:0044260)</t>
  </si>
  <si>
    <t>cellular nitrogen compound metabolic process (GO:0034641)</t>
  </si>
  <si>
    <t>regulation of cellular process (GO:0050794)</t>
  </si>
  <si>
    <t>organic cyclic compound metabolic process (GO:1901360)</t>
  </si>
  <si>
    <t>response to stress (GO:0006950)</t>
  </si>
  <si>
    <t>cellular response to stress (GO:0033554)</t>
  </si>
  <si>
    <t>heterocycle metabolic process (GO:0046483)</t>
  </si>
  <si>
    <t>cellular aromatic compound metabolic process (GO:0006725)</t>
  </si>
  <si>
    <t>macromolecular complex subunit organization (GO:0043933)</t>
  </si>
  <si>
    <t>gene expression (GO:0010467)</t>
  </si>
  <si>
    <t>macromolecule biosynthetic process (GO:0009059)</t>
  </si>
  <si>
    <t>cellular macromolecule biosynthetic process (GO:0034645)</t>
  </si>
  <si>
    <t>nucleobase-containing compound metabolic process (GO:0006139)</t>
  </si>
  <si>
    <t>macromolecule catabolic process (GO:0009057)</t>
  </si>
  <si>
    <t>regulation of metabolic process (GO:0019222)</t>
  </si>
  <si>
    <t>negative regulation of biological process (GO:0048519)</t>
  </si>
  <si>
    <t>regulation of cellular metabolic process (GO:0031323)</t>
  </si>
  <si>
    <t>regulation of primary metabolic process (GO:0080090)</t>
  </si>
  <si>
    <t>regulation of gene expression (GO:0010468)</t>
  </si>
  <si>
    <t>negative regulation of cellular process (GO:0048523)</t>
  </si>
  <si>
    <t>RNA processing (GO:0006396)</t>
  </si>
  <si>
    <t>regulation of nucleic acid-templated transcription (GO:1903506)</t>
  </si>
  <si>
    <t>regulation of transcription, DNA-templated (GO:0006355)</t>
  </si>
  <si>
    <t>regulation of RNA biosynthetic process (GO:2001141)</t>
  </si>
  <si>
    <t>chromosome organization (GO:0051276)</t>
  </si>
  <si>
    <t>regulation of RNA metabolic process (GO:0051252)</t>
  </si>
  <si>
    <t>regulation of biosynthetic process (GO:0009889)</t>
  </si>
  <si>
    <t>regulation of cellular biosynthetic process (GO:0031326)</t>
  </si>
  <si>
    <t>cellular response to DNA damage stimulus (GO:0006974)</t>
  </si>
  <si>
    <t>negative regulation of metabolic process (GO:0009892)</t>
  </si>
  <si>
    <t>negative regulation of cellular metabolic process (GO:0031324)</t>
  </si>
  <si>
    <t>chromatin organization (GO:0006325)</t>
  </si>
  <si>
    <t>nucleobase-containing compound catabolic process (GO:0034655)</t>
  </si>
  <si>
    <t>regulation of organelle organization (GO:0033043)</t>
  </si>
  <si>
    <t>negative regulation of macromolecule metabolic process (GO:0010605)</t>
  </si>
  <si>
    <t>chromatin modification (GO:0016568)</t>
  </si>
  <si>
    <t>negative regulation of RNA metabolic process (GO:0051253)</t>
  </si>
  <si>
    <t>negative regulation of nucleobase-containing compound metabolic process (GO:0045934)</t>
  </si>
  <si>
    <t>negative regulation of nucleic acid-templated transcription (GO:1903507)</t>
  </si>
  <si>
    <t>negative regulation of RNA biosynthetic process (GO:1902679)</t>
  </si>
  <si>
    <t>negative regulation of transcription, DNA-templated (GO:0045892)</t>
  </si>
  <si>
    <t>regulation of gene expression, epigenetic (GO:0040029)</t>
  </si>
  <si>
    <t>gene silencing (GO:0016458)</t>
  </si>
  <si>
    <t>transcription from RNA polymerase II promoter (GO:0006366)</t>
  </si>
  <si>
    <t>negative regulation of biosynthetic process (GO:0009890)</t>
  </si>
  <si>
    <t>negative regulation of cellular biosynthetic process (GO:0031327)</t>
  </si>
  <si>
    <t>chromatin silencing (GO:0006342)</t>
  </si>
  <si>
    <t>negative regulation of nitrogen compound metabolic process (GO:0051172)</t>
  </si>
  <si>
    <t>RNA biosynthetic process (GO:0032774)</t>
  </si>
  <si>
    <t>negative regulation of gene expression, epigenetic (GO:0045814)</t>
  </si>
  <si>
    <t>negative regulation of gene expression (GO:0010629)</t>
  </si>
  <si>
    <t>nucleic acid-templated transcription (GO:0097659)</t>
  </si>
  <si>
    <t>chromatin remodeling (GO:0006338)</t>
  </si>
  <si>
    <t>transcription, DNA-templated (GO:0006351)</t>
  </si>
  <si>
    <t>negative regulation of macromolecule biosynthetic process (GO:0010558)</t>
  </si>
  <si>
    <t>negative regulation of cellular macromolecule biosynthetic process (GO:2000113)</t>
  </si>
  <si>
    <t>mRNA catabolic process (GO:0006402)</t>
  </si>
  <si>
    <t>protein-DNA complex subunit organization (GO:0071824)</t>
  </si>
  <si>
    <t>chromatin silencing at centromere (GO:0030702)</t>
  </si>
  <si>
    <t>nucleic acid phosphodiester bond hydrolysis (GO:0090305)</t>
  </si>
  <si>
    <t>RNA catabolic process (GO:0006401)</t>
  </si>
  <si>
    <t>DNA replication (GO:0006260)</t>
  </si>
  <si>
    <t>DNA-dependent DNA replication (GO:0006261)</t>
  </si>
  <si>
    <t>nuclear-transcribed mRNA catabolic process (GO:0000956)</t>
  </si>
  <si>
    <t>regulation of chromosome organization (GO:0033044)</t>
  </si>
  <si>
    <t>nucleosome organization (GO:0034728)</t>
  </si>
  <si>
    <t>regulation of DNA metabolic process (GO:0051052)</t>
  </si>
  <si>
    <t>cellular protein complex localization (GO:0034629)</t>
  </si>
  <si>
    <t>protein complex localization (GO:0031503)</t>
  </si>
  <si>
    <t>DNA-dependent DNA replication maintenance of fidelity (GO:0045005)</t>
  </si>
  <si>
    <t>cytoplasmic translational initiation (GO:0002183)</t>
  </si>
  <si>
    <t>mitotic DNA replication (GO:1902969)</t>
  </si>
  <si>
    <t>DNA-templated transcription, termination (GO:0006353)</t>
  </si>
  <si>
    <t>regulation of homeostatic process (GO:0032844)</t>
  </si>
  <si>
    <t>mitotic recombination (GO:0006312)</t>
  </si>
  <si>
    <t>sex determination (GO:0007530)</t>
  </si>
  <si>
    <t>mating type determination (GO:0007531)</t>
  </si>
  <si>
    <t>mating type switching (GO:0007533)</t>
  </si>
  <si>
    <t>cell fate commitment (GO:0045165)</t>
  </si>
  <si>
    <t>regulation of DNA replication (GO:0006275)</t>
  </si>
  <si>
    <t>ATP-dependent chromatin remodeling (GO:0043044)</t>
  </si>
  <si>
    <t>regulation of telomere maintenance (GO:0032204)</t>
  </si>
  <si>
    <t>histone exchange (GO:0043486)</t>
  </si>
  <si>
    <t>regulation of telomere maintenance via telomerase (GO:0032210)</t>
  </si>
  <si>
    <t>regulation of telomere maintenance via telomere lengthening (GO:1904356)</t>
  </si>
  <si>
    <t>regulation of chromosome condensation (GO:0060623)</t>
  </si>
  <si>
    <t>regulation of ER to Golgi vesicle-mediated transport (GO:0060628)</t>
  </si>
  <si>
    <t>response to hyperoxia (GO:0055093)</t>
  </si>
  <si>
    <t>genetic imprinting (GO:0071514)</t>
  </si>
  <si>
    <t>genetic imprinting at mating-type locus (GO:0071515)</t>
  </si>
  <si>
    <t>negative regulation of SREBP signaling pathway in response to increased oxygen levels (GO:0038175)</t>
  </si>
  <si>
    <t>negative regulation of translational initiation (GO:0045947)</t>
  </si>
  <si>
    <t>NLS-bearing protein import into nucleus (GO:0006607)</t>
  </si>
  <si>
    <t>proteasome localization (GO:0031144)</t>
  </si>
  <si>
    <t>replication fork arrest (GO:0043111)</t>
  </si>
  <si>
    <t>lactate biosynthetic process (GO:0019249)</t>
  </si>
  <si>
    <t>regulation of transcription factor catabolic process (GO:1901483)</t>
  </si>
  <si>
    <t>positive regulation of transcription factor catabolic process (GO:1901485)</t>
  </si>
  <si>
    <t>negative regulation of SREBP signaling pathway by positive regulation of transcription factor catabolic process (GO:1901486)</t>
  </si>
  <si>
    <t>negative regulation of SREBP signaling pathway by positive regulation of transcription factor catabolic process in response to increased oxygen levels (GO:1901487)</t>
  </si>
  <si>
    <t>spliceosomal complex assembly (GO:0000245)</t>
  </si>
  <si>
    <t>nuclear membrane organization (GO:0071763)</t>
  </si>
  <si>
    <t>nuclear inner membrane organization (GO:0071765)</t>
  </si>
  <si>
    <t>RNA (guanine-N7)-methylation (GO:0036265)</t>
  </si>
  <si>
    <t>cellular response to increased oxygen levels (GO:0036295)</t>
  </si>
  <si>
    <t>response to increased oxygen levels (GO:0036296)</t>
  </si>
  <si>
    <t>mRNA 5'-splice site recognition (GO:0000395)</t>
  </si>
  <si>
    <t>mRNA splice site selection (GO:0006376)</t>
  </si>
  <si>
    <t>negative regulation of SREBP signaling pathway (GO:2000639)</t>
  </si>
  <si>
    <t>regulation of translational initiation in response to stress (GO:0043558)</t>
  </si>
  <si>
    <t>regulation of histone phosphorylation (GO:0033127)</t>
  </si>
  <si>
    <t>negative regulation of translation in response to stress (GO:0032055)</t>
  </si>
  <si>
    <t>negative regulation of translational initiation in response to stress (GO:0032057)</t>
  </si>
  <si>
    <t>regulation of cytoplasmic translational initiation in response to stress (GO:1990611)</t>
  </si>
  <si>
    <t>regulation of translational initiation by eIF2 alpha phosphorylation (GO:0010998)</t>
  </si>
  <si>
    <t>negative regulation of cytoplasmic translational initiation in response to stress (GO:1990625)</t>
  </si>
  <si>
    <t>cellular response to hyperoxia (GO:0071455)</t>
  </si>
  <si>
    <t>negative regulation of chromosome condensation (GO:1902340)</t>
  </si>
  <si>
    <t>mitotic DNA replication termination (GO:1902979)</t>
  </si>
  <si>
    <t>nuclear DNA replication termination (GO:1902317)</t>
  </si>
  <si>
    <t>regulation of histone H3-T3 phosphorylation involved in chromosome passenger complex localization to kinetochore (GO:2000817)</t>
  </si>
  <si>
    <t>histone H3-K56 acetylation (GO:0097043)</t>
  </si>
  <si>
    <t>RNA Polymerase I assembly (GO:1990113)</t>
  </si>
  <si>
    <t>RNA Polymerase II core complex assembly (GO:1990114)</t>
  </si>
  <si>
    <t>RNA Polymerase III assembly (GO:1990115)</t>
  </si>
  <si>
    <t>regulation of histone H3-T3 phosphorylation (GO:2000281)</t>
  </si>
  <si>
    <t>energy reserve metabolic process (GO:0006112)</t>
  </si>
  <si>
    <t>chromosome attachment to the nuclear envelope (GO:0097240)</t>
  </si>
  <si>
    <t>negative regulation of ribosomal protein gene transcription from RNA polymerase II promoter (GO:0010688)</t>
  </si>
  <si>
    <t>mismatch repair involved in maintenance of fidelity involved in DNA-dependent DNA replication (GO:0070716)</t>
  </si>
  <si>
    <t>regulation of ribosomal protein gene transcription from RNA polymerase II promoter (GO:0060962)</t>
  </si>
  <si>
    <t>regulation of peptidyl-threonine phosphorylation (GO:0010799)</t>
  </si>
  <si>
    <t>G1 cell cycle arrest in response to nitrogen starvation (GO:0071849)</t>
  </si>
  <si>
    <t>nuclear-transcribed mRNA catabolic process, meiosis-specific transcripts (GO:0033621)</t>
  </si>
  <si>
    <t>attachment of telomere to nuclear envelope (GO:0070197)</t>
  </si>
  <si>
    <t>ribonucleotide excision repair (GO:1990516)</t>
  </si>
  <si>
    <t>regulation of snoRNA processing (GO:1902796)</t>
  </si>
  <si>
    <t>glycogen metabolic process (GO:0005977)</t>
  </si>
  <si>
    <t>glycogen catabolic process (GO:0005980)</t>
  </si>
  <si>
    <t>regulation of heterochromatin island assembly (GO:1902801)</t>
  </si>
  <si>
    <t>regulation of snoRNA metabolic process (GO:1903323)</t>
  </si>
  <si>
    <t>cell cycle DNA replication termination (GO:1902294)</t>
  </si>
  <si>
    <t>Corrected P-value (Bonferronni)</t>
  </si>
  <si>
    <t>P-value</t>
  </si>
  <si>
    <t>Expected</t>
  </si>
  <si>
    <t>Fold Enrichment</t>
  </si>
  <si>
    <t>All gene deletions assessed (2989)</t>
  </si>
  <si>
    <t>Signficant genes deletions (61)</t>
  </si>
  <si>
    <t>GO cellular component complete</t>
  </si>
  <si>
    <t>nuclear part (GO:0044428)</t>
  </si>
  <si>
    <t>macromolecular complex (GO:0032991)</t>
  </si>
  <si>
    <t>nucleoplasm part (GO:0044451)</t>
  </si>
  <si>
    <t>INO80-type complex (GO:0097346)</t>
  </si>
  <si>
    <t>protein complex (GO:0043234)</t>
  </si>
  <si>
    <t>nucleoplasm (GO:0005654)</t>
  </si>
  <si>
    <t>Swr1 complex (GO:0000812)</t>
  </si>
  <si>
    <t>nuclear lumen (GO:0031981)</t>
  </si>
  <si>
    <t>spliceosomal complex (GO:0005681)</t>
  </si>
  <si>
    <t>SWI/SNF superfamily-type complex (GO:0070603)</t>
  </si>
  <si>
    <t>cytoplasm (GO:0005737)</t>
  </si>
  <si>
    <t>intracellular organelle lumen (GO:0070013)</t>
  </si>
  <si>
    <t>organelle lumen (GO:0043233)</t>
  </si>
  <si>
    <t>nuclear chromosome part (GO:0044454)</t>
  </si>
  <si>
    <t>membrane-enclosed lumen (GO:0031974)</t>
  </si>
  <si>
    <t>nucleus (GO:0005634)</t>
  </si>
  <si>
    <t>nuclear chromosome (GO:0000228)</t>
  </si>
  <si>
    <t>U2-type spliceosomal complex (GO:0005684)</t>
  </si>
  <si>
    <t>chromosomal part (GO:0044427)</t>
  </si>
  <si>
    <t>organelle part (GO:0044422)</t>
  </si>
  <si>
    <t>chromosome (GO:0005694)</t>
  </si>
  <si>
    <t>nuclear chromatin (GO:0000790)</t>
  </si>
  <si>
    <t>chromatin (GO:0000785)</t>
  </si>
  <si>
    <t>cytoplasmic part (GO:0044444)</t>
  </si>
  <si>
    <t>mRNA cleavage factor complex (GO:0005849)</t>
  </si>
  <si>
    <t>mRNA cleavage and polyadenylation specificity factor complex (GO:0005847)</t>
  </si>
  <si>
    <t>intracellular organelle part (GO:0044446)</t>
  </si>
  <si>
    <t>NuA4 histone acetyltransferase complex (GO:0035267)</t>
  </si>
  <si>
    <t>nuclear envelope (GO:0005635)</t>
  </si>
  <si>
    <t>H4/H2A histone acetyltransferase complex (GO:0043189)</t>
  </si>
  <si>
    <t>H4 histone acetyltransferase complex (GO:1902562)</t>
  </si>
  <si>
    <t>Ino80 complex (GO:0031011)</t>
  </si>
  <si>
    <t>DNA helicase complex (GO:0033202)</t>
  </si>
  <si>
    <t>catalytic complex (GO:1902494)</t>
  </si>
  <si>
    <t>nuclear pore (GO:0005643)</t>
  </si>
  <si>
    <t>pore complex (GO:0046930)</t>
  </si>
  <si>
    <t>catalytic step 2 spliceosome (GO:0071013)</t>
  </si>
  <si>
    <t>DNA-directed RNA polymerase II, core complex (GO:0005665)</t>
  </si>
  <si>
    <t>integral component of nuclear inner membrane (GO:0005639)</t>
  </si>
  <si>
    <t>nuclear membrane part (GO:0044453)</t>
  </si>
  <si>
    <t>replication fork protection complex (GO:0031298)</t>
  </si>
  <si>
    <t>intrinsic component of nuclear inner membrane (GO:0031229)</t>
  </si>
  <si>
    <t>trimeric positive transcription elongation factor complex b (GO:0070692)</t>
  </si>
  <si>
    <t>nuclear mitotic cohesin complex (GO:0034990)</t>
  </si>
  <si>
    <t>commitment complex (GO:0000243)</t>
  </si>
  <si>
    <t>mitotic cohesin complex (GO:0030892)</t>
  </si>
  <si>
    <t>MTREC complex (GO:1990345)</t>
  </si>
  <si>
    <t>heterochromatin island (GO:1990342)</t>
  </si>
  <si>
    <t>transcription elongation factor complex (GO:0008023)</t>
  </si>
  <si>
    <t>transferase complex (GO:1990234)</t>
  </si>
  <si>
    <t>ribonucleoprotein complex (GO:0030529)</t>
  </si>
  <si>
    <t>mitochondrion (GO:0005739)</t>
  </si>
  <si>
    <t>nuclear inner membrane (GO:0005637)</t>
  </si>
  <si>
    <t>nuclear body (GO:0016604)</t>
  </si>
  <si>
    <t>NURS complex (GO:1990477)</t>
  </si>
  <si>
    <t>Lid2 complex (GO:0048189)</t>
  </si>
  <si>
    <t>Mmi1 nuclear focus complex (GO:1990251)</t>
  </si>
  <si>
    <t>DPS complex (GO:1990567)</t>
  </si>
  <si>
    <t>ribonuclease H2 complex (GO:0032299)</t>
  </si>
  <si>
    <t>Rpd3L complex (GO:0033698)</t>
  </si>
  <si>
    <t>elongin complex (GO:0070449)</t>
  </si>
  <si>
    <t>TORC1 complex (GO:0031931)</t>
  </si>
  <si>
    <t>telomerase holoenzyme complex (GO:0005697)</t>
  </si>
  <si>
    <t>U1 snRNP (GO:0005685)</t>
  </si>
  <si>
    <t>Golgi apparatus (GO:0005794)</t>
  </si>
  <si>
    <t>TableS3: Results of GO analysis of identified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</si>
</sst>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tabSelected="1" workbookViewId="0"/>
  </sheetViews>
  <sheetFormatPr defaultColWidth="11.19921875" defaultRowHeight="15.6" x14ac:dyDescent="0.3"/>
  <cols>
    <col min="1" max="1" width="133.796875" bestFit="1" customWidth="1"/>
    <col min="2" max="2" width="28.796875" bestFit="1" customWidth="1"/>
    <col min="3" max="3" width="26" bestFit="1" customWidth="1"/>
    <col min="4" max="4" width="8.5" bestFit="1" customWidth="1"/>
    <col min="5" max="5" width="14.296875" bestFit="1" customWidth="1"/>
    <col min="6" max="6" width="8.19921875" bestFit="1" customWidth="1"/>
    <col min="7" max="7" width="27.19921875" bestFit="1" customWidth="1"/>
  </cols>
  <sheetData>
    <row r="1" spans="1:14" x14ac:dyDescent="0.3">
      <c r="A1" s="6" t="s">
        <v>241</v>
      </c>
    </row>
    <row r="3" spans="1:14" x14ac:dyDescent="0.3">
      <c r="A3" t="s">
        <v>0</v>
      </c>
      <c r="B3" t="s">
        <v>173</v>
      </c>
      <c r="C3" t="s">
        <v>174</v>
      </c>
      <c r="D3" t="s">
        <v>171</v>
      </c>
      <c r="E3" t="s">
        <v>172</v>
      </c>
      <c r="F3" t="s">
        <v>170</v>
      </c>
      <c r="G3" t="s">
        <v>169</v>
      </c>
    </row>
    <row r="4" spans="1:14" x14ac:dyDescent="0.3">
      <c r="A4" t="s">
        <v>13</v>
      </c>
      <c r="B4" s="2">
        <v>390</v>
      </c>
      <c r="C4" s="2">
        <v>22</v>
      </c>
      <c r="D4" s="2">
        <v>7.96</v>
      </c>
      <c r="E4" s="5">
        <v>2.7638190954773871</v>
      </c>
      <c r="F4" s="3">
        <v>4.4000000000000002E-6</v>
      </c>
      <c r="G4" s="3">
        <v>3.79E-3</v>
      </c>
      <c r="N4" s="1"/>
    </row>
    <row r="5" spans="1:14" x14ac:dyDescent="0.3">
      <c r="A5" t="s">
        <v>8</v>
      </c>
      <c r="B5" s="2">
        <v>270</v>
      </c>
      <c r="C5" s="2">
        <v>18</v>
      </c>
      <c r="D5" s="2">
        <v>5.51</v>
      </c>
      <c r="E5" s="5">
        <v>3.266787658802178</v>
      </c>
      <c r="F5" s="3">
        <v>4.6E-6</v>
      </c>
      <c r="G5" s="3">
        <v>3.9622727272727266E-3</v>
      </c>
      <c r="N5" s="1"/>
    </row>
    <row r="6" spans="1:14" x14ac:dyDescent="0.3">
      <c r="A6" t="s">
        <v>1</v>
      </c>
      <c r="B6" s="2">
        <v>35</v>
      </c>
      <c r="C6" s="2">
        <v>7</v>
      </c>
      <c r="D6" s="2">
        <v>0.71</v>
      </c>
      <c r="E6" s="5">
        <v>9.8591549295774659</v>
      </c>
      <c r="F6" s="3">
        <v>7.5700000000000004E-6</v>
      </c>
      <c r="G6" s="3">
        <v>6.5205227272727272E-3</v>
      </c>
      <c r="H6" s="4"/>
      <c r="N6" s="1"/>
    </row>
    <row r="7" spans="1:14" x14ac:dyDescent="0.3">
      <c r="A7" t="s">
        <v>7</v>
      </c>
      <c r="B7" s="2">
        <v>87</v>
      </c>
      <c r="C7" s="2">
        <v>10</v>
      </c>
      <c r="D7" s="2">
        <v>1.78</v>
      </c>
      <c r="E7" s="5">
        <v>5.6179775280898872</v>
      </c>
      <c r="F7" s="3">
        <v>1.01E-5</v>
      </c>
      <c r="G7" s="3">
        <v>8.6997727272727261E-3</v>
      </c>
      <c r="N7" s="1"/>
    </row>
    <row r="8" spans="1:14" x14ac:dyDescent="0.3">
      <c r="A8" t="s">
        <v>2</v>
      </c>
      <c r="B8" s="2">
        <v>38</v>
      </c>
      <c r="C8" s="2">
        <v>7</v>
      </c>
      <c r="D8" s="2">
        <v>0.78</v>
      </c>
      <c r="E8" s="5">
        <v>8.9743589743589745</v>
      </c>
      <c r="F8" s="3">
        <v>1.2799999999999999E-5</v>
      </c>
      <c r="G8" s="3">
        <v>1.1025454545454545E-2</v>
      </c>
      <c r="N8" s="1"/>
    </row>
    <row r="9" spans="1:14" x14ac:dyDescent="0.3">
      <c r="A9" t="s">
        <v>3</v>
      </c>
      <c r="B9" s="2">
        <v>38</v>
      </c>
      <c r="C9" s="2">
        <v>7</v>
      </c>
      <c r="D9" s="2">
        <v>0.78</v>
      </c>
      <c r="E9" s="5">
        <v>8.9743589743589745</v>
      </c>
      <c r="F9" s="3">
        <v>1.2799999999999999E-5</v>
      </c>
      <c r="G9" s="3">
        <v>1.1025454545454545E-2</v>
      </c>
      <c r="N9" s="1"/>
    </row>
    <row r="10" spans="1:14" x14ac:dyDescent="0.3">
      <c r="A10" t="s">
        <v>4</v>
      </c>
      <c r="B10" s="2">
        <v>38</v>
      </c>
      <c r="C10" s="2">
        <v>7</v>
      </c>
      <c r="D10" s="2">
        <v>0.78</v>
      </c>
      <c r="E10" s="5">
        <v>8.9743589743589745</v>
      </c>
      <c r="F10" s="3">
        <v>1.2799999999999999E-5</v>
      </c>
      <c r="G10" s="3">
        <v>1.1025454545454545E-2</v>
      </c>
      <c r="N10" s="1"/>
    </row>
    <row r="11" spans="1:14" x14ac:dyDescent="0.3">
      <c r="A11" t="s">
        <v>5</v>
      </c>
      <c r="B11" s="2">
        <v>38</v>
      </c>
      <c r="C11" s="2">
        <v>7</v>
      </c>
      <c r="D11" s="2">
        <v>0.78</v>
      </c>
      <c r="E11" s="5">
        <v>8.9743589743589745</v>
      </c>
      <c r="F11" s="3">
        <v>1.2799999999999999E-5</v>
      </c>
      <c r="G11" s="3">
        <v>1.1025454545454545E-2</v>
      </c>
      <c r="N11" s="1"/>
    </row>
    <row r="12" spans="1:14" x14ac:dyDescent="0.3">
      <c r="A12" t="s">
        <v>9</v>
      </c>
      <c r="B12" s="2">
        <v>273</v>
      </c>
      <c r="C12" s="2">
        <v>17</v>
      </c>
      <c r="D12" s="2">
        <v>5.57</v>
      </c>
      <c r="E12" s="5">
        <v>3.0520646319569118</v>
      </c>
      <c r="F12" s="3">
        <v>2.2399999999999999E-5</v>
      </c>
      <c r="G12" s="3">
        <v>1.9294545454545453E-2</v>
      </c>
      <c r="N12" s="1"/>
    </row>
    <row r="13" spans="1:14" x14ac:dyDescent="0.3">
      <c r="A13" t="s">
        <v>12</v>
      </c>
      <c r="B13" s="2">
        <v>306</v>
      </c>
      <c r="C13" s="2">
        <v>18</v>
      </c>
      <c r="D13" s="2">
        <v>6.24</v>
      </c>
      <c r="E13" s="5">
        <v>2.8846153846153846</v>
      </c>
      <c r="F13" s="3">
        <v>2.58E-5</v>
      </c>
      <c r="G13" s="3">
        <v>2.2223181818181816E-2</v>
      </c>
      <c r="N13" s="1"/>
    </row>
    <row r="14" spans="1:14" x14ac:dyDescent="0.3">
      <c r="A14" t="s">
        <v>10</v>
      </c>
      <c r="B14" s="2">
        <v>287</v>
      </c>
      <c r="C14" s="2">
        <v>17</v>
      </c>
      <c r="D14" s="2">
        <v>5.86</v>
      </c>
      <c r="E14" s="5">
        <v>2.9010238907849826</v>
      </c>
      <c r="F14" s="3">
        <v>4.2400000000000001E-5</v>
      </c>
      <c r="G14" s="3">
        <v>3.6521818181818176E-2</v>
      </c>
      <c r="N14" s="1"/>
    </row>
    <row r="15" spans="1:14" x14ac:dyDescent="0.3">
      <c r="A15" t="s">
        <v>11</v>
      </c>
      <c r="B15" s="2">
        <v>287</v>
      </c>
      <c r="C15" s="2">
        <v>17</v>
      </c>
      <c r="D15" s="2">
        <v>5.86</v>
      </c>
      <c r="E15" s="5">
        <v>2.9010238907849826</v>
      </c>
      <c r="F15" s="3">
        <v>4.2400000000000001E-5</v>
      </c>
      <c r="G15" s="3">
        <v>3.6521818181818176E-2</v>
      </c>
      <c r="N15" s="1"/>
    </row>
    <row r="16" spans="1:14" x14ac:dyDescent="0.3">
      <c r="A16" t="s">
        <v>14</v>
      </c>
      <c r="B16" s="2">
        <v>382</v>
      </c>
      <c r="C16" s="2">
        <v>20</v>
      </c>
      <c r="D16" s="2">
        <v>7.8</v>
      </c>
      <c r="E16" s="5">
        <v>2.5641025641025643</v>
      </c>
      <c r="F16" s="3">
        <v>4.2899999999999999E-5</v>
      </c>
      <c r="G16" s="3">
        <v>3.6952499999999999E-2</v>
      </c>
      <c r="N16" s="1"/>
    </row>
    <row r="17" spans="1:14" x14ac:dyDescent="0.3">
      <c r="A17" t="s">
        <v>6</v>
      </c>
      <c r="B17" s="2">
        <v>47</v>
      </c>
      <c r="C17" s="2">
        <v>7</v>
      </c>
      <c r="D17" s="2">
        <v>0.96</v>
      </c>
      <c r="E17" s="5">
        <v>7.291666666666667</v>
      </c>
      <c r="F17" s="3">
        <v>4.9299999999999999E-5</v>
      </c>
      <c r="G17" s="3">
        <v>4.2465227272727266E-2</v>
      </c>
      <c r="N17" s="1"/>
    </row>
    <row r="18" spans="1:14" x14ac:dyDescent="0.3">
      <c r="A18" t="s">
        <v>44</v>
      </c>
      <c r="B18" s="2">
        <v>392</v>
      </c>
      <c r="C18" s="2">
        <v>20</v>
      </c>
      <c r="D18" s="2">
        <v>8</v>
      </c>
      <c r="E18" s="5">
        <v>2.5</v>
      </c>
      <c r="F18" s="3">
        <v>6.2199999999999994E-5</v>
      </c>
      <c r="G18" s="3">
        <v>5.357681818181817E-2</v>
      </c>
    </row>
    <row r="19" spans="1:14" x14ac:dyDescent="0.3">
      <c r="A19" t="s">
        <v>27</v>
      </c>
      <c r="B19" s="2">
        <v>983</v>
      </c>
      <c r="C19" s="2">
        <v>35</v>
      </c>
      <c r="D19" s="2">
        <v>20.059999999999999</v>
      </c>
      <c r="E19" s="5">
        <v>1.7447657028913262</v>
      </c>
      <c r="F19" s="3">
        <v>7.2600000000000003E-5</v>
      </c>
      <c r="G19" s="3">
        <v>6.2534999999999993E-2</v>
      </c>
    </row>
    <row r="20" spans="1:14" x14ac:dyDescent="0.3">
      <c r="A20" t="s">
        <v>43</v>
      </c>
      <c r="B20" s="2">
        <v>397</v>
      </c>
      <c r="C20" s="2">
        <v>20</v>
      </c>
      <c r="D20" s="2">
        <v>8.1</v>
      </c>
      <c r="E20" s="5">
        <v>2.4691358024691361</v>
      </c>
      <c r="F20" s="3">
        <v>7.4499999999999995E-5</v>
      </c>
      <c r="G20" s="3">
        <v>6.41715909090909E-2</v>
      </c>
    </row>
    <row r="21" spans="1:14" x14ac:dyDescent="0.3">
      <c r="A21" t="s">
        <v>54</v>
      </c>
      <c r="B21" s="2">
        <v>304</v>
      </c>
      <c r="C21" s="2">
        <v>17</v>
      </c>
      <c r="D21" s="2">
        <v>6.2</v>
      </c>
      <c r="E21" s="5">
        <v>2.7419354838709675</v>
      </c>
      <c r="F21" s="3">
        <v>8.7399999999999997E-5</v>
      </c>
      <c r="G21" s="3">
        <v>7.5283181818181805E-2</v>
      </c>
    </row>
    <row r="22" spans="1:14" x14ac:dyDescent="0.3">
      <c r="A22" t="s">
        <v>53</v>
      </c>
      <c r="B22" s="2">
        <v>305</v>
      </c>
      <c r="C22" s="2">
        <v>17</v>
      </c>
      <c r="D22" s="2">
        <v>6.22</v>
      </c>
      <c r="E22" s="5">
        <v>2.7331189710610935</v>
      </c>
      <c r="F22" s="3">
        <v>9.1100000000000005E-5</v>
      </c>
      <c r="G22" s="3">
        <v>7.8470227272727275E-2</v>
      </c>
    </row>
    <row r="23" spans="1:14" x14ac:dyDescent="0.3">
      <c r="A23" t="s">
        <v>109</v>
      </c>
      <c r="B23" s="2">
        <v>12</v>
      </c>
      <c r="C23" s="2">
        <v>4</v>
      </c>
      <c r="D23" s="2">
        <v>0.24</v>
      </c>
      <c r="E23" s="5">
        <v>16.666666666666668</v>
      </c>
      <c r="F23" s="3">
        <v>1.13E-4</v>
      </c>
      <c r="G23" s="3">
        <v>9.7334090909090898E-2</v>
      </c>
    </row>
    <row r="24" spans="1:14" x14ac:dyDescent="0.3">
      <c r="A24" t="s">
        <v>107</v>
      </c>
      <c r="B24" s="2">
        <v>12</v>
      </c>
      <c r="C24" s="2">
        <v>4</v>
      </c>
      <c r="D24" s="2">
        <v>0.24</v>
      </c>
      <c r="E24" s="5">
        <v>16.666666666666668</v>
      </c>
      <c r="F24" s="3">
        <v>1.13E-4</v>
      </c>
      <c r="G24" s="3">
        <v>9.7334090909090898E-2</v>
      </c>
    </row>
    <row r="25" spans="1:14" x14ac:dyDescent="0.3">
      <c r="A25" t="s">
        <v>41</v>
      </c>
      <c r="B25" s="2">
        <v>452</v>
      </c>
      <c r="C25" s="2">
        <v>21</v>
      </c>
      <c r="D25" s="2">
        <v>9.2200000000000006</v>
      </c>
      <c r="E25" s="5">
        <v>2.2776572668112798</v>
      </c>
      <c r="F25" s="3">
        <v>1.4899999999999999E-4</v>
      </c>
      <c r="G25" s="3">
        <v>0.1283431818181818</v>
      </c>
    </row>
    <row r="26" spans="1:14" x14ac:dyDescent="0.3">
      <c r="A26" t="s">
        <v>82</v>
      </c>
      <c r="B26" s="2">
        <v>124</v>
      </c>
      <c r="C26" s="2">
        <v>10</v>
      </c>
      <c r="D26" s="2">
        <v>2.5299999999999998</v>
      </c>
      <c r="E26" s="5">
        <v>3.9525691699604746</v>
      </c>
      <c r="F26" s="3">
        <v>1.95E-4</v>
      </c>
      <c r="G26" s="3">
        <v>0.16796590909090908</v>
      </c>
    </row>
    <row r="27" spans="1:14" x14ac:dyDescent="0.3">
      <c r="A27" t="s">
        <v>81</v>
      </c>
      <c r="B27" s="2">
        <v>124</v>
      </c>
      <c r="C27" s="2">
        <v>10</v>
      </c>
      <c r="D27" s="2">
        <v>2.5299999999999998</v>
      </c>
      <c r="E27" s="5">
        <v>3.9525691699604746</v>
      </c>
      <c r="F27" s="3">
        <v>1.95E-4</v>
      </c>
      <c r="G27" s="3">
        <v>0.16796590909090908</v>
      </c>
    </row>
    <row r="28" spans="1:14" x14ac:dyDescent="0.3">
      <c r="A28" t="s">
        <v>24</v>
      </c>
      <c r="B28" s="2">
        <v>1029</v>
      </c>
      <c r="C28" s="2">
        <v>35</v>
      </c>
      <c r="D28" s="2">
        <v>21</v>
      </c>
      <c r="E28" s="5">
        <v>1.6666666666666667</v>
      </c>
      <c r="F28" s="3">
        <v>2.04E-4</v>
      </c>
      <c r="G28" s="3">
        <v>0.1757181818181818</v>
      </c>
    </row>
    <row r="29" spans="1:14" x14ac:dyDescent="0.3">
      <c r="A29" t="s">
        <v>39</v>
      </c>
      <c r="B29" s="2">
        <v>502</v>
      </c>
      <c r="C29" s="2">
        <v>22</v>
      </c>
      <c r="D29" s="2">
        <v>10.24</v>
      </c>
      <c r="E29" s="5">
        <v>2.1484375</v>
      </c>
      <c r="F29" s="3">
        <v>2.2900000000000001E-4</v>
      </c>
      <c r="G29" s="2">
        <v>0.19725227272727272</v>
      </c>
    </row>
    <row r="30" spans="1:14" x14ac:dyDescent="0.3">
      <c r="A30" t="s">
        <v>74</v>
      </c>
      <c r="B30" s="2">
        <v>136</v>
      </c>
      <c r="C30" s="2">
        <v>10</v>
      </c>
      <c r="D30" s="2">
        <v>2.78</v>
      </c>
      <c r="E30" s="5">
        <v>3.5971223021582737</v>
      </c>
      <c r="F30" s="3">
        <v>4.0700000000000003E-4</v>
      </c>
      <c r="G30" s="2">
        <v>0.35057499999999997</v>
      </c>
    </row>
    <row r="31" spans="1:14" x14ac:dyDescent="0.3">
      <c r="A31" t="s">
        <v>72</v>
      </c>
      <c r="B31" s="2">
        <v>136</v>
      </c>
      <c r="C31" s="2">
        <v>10</v>
      </c>
      <c r="D31" s="2">
        <v>2.78</v>
      </c>
      <c r="E31" s="5">
        <v>3.5971223021582737</v>
      </c>
      <c r="F31" s="3">
        <v>4.0700000000000003E-4</v>
      </c>
      <c r="G31" s="2">
        <v>0.35057499999999997</v>
      </c>
    </row>
    <row r="32" spans="1:14" x14ac:dyDescent="0.3">
      <c r="A32" t="s">
        <v>71</v>
      </c>
      <c r="B32" s="2">
        <v>136</v>
      </c>
      <c r="C32" s="2">
        <v>10</v>
      </c>
      <c r="D32" s="2">
        <v>2.78</v>
      </c>
      <c r="E32" s="5">
        <v>3.5971223021582737</v>
      </c>
      <c r="F32" s="3">
        <v>4.0700000000000003E-4</v>
      </c>
      <c r="G32" s="2">
        <v>0.35057499999999997</v>
      </c>
    </row>
    <row r="33" spans="1:7" x14ac:dyDescent="0.3">
      <c r="A33" t="s">
        <v>52</v>
      </c>
      <c r="B33" s="2">
        <v>253</v>
      </c>
      <c r="C33" s="2">
        <v>14</v>
      </c>
      <c r="D33" s="2">
        <v>5.16</v>
      </c>
      <c r="E33" s="5">
        <v>2.7131782945736433</v>
      </c>
      <c r="F33" s="3">
        <v>4.75E-4</v>
      </c>
      <c r="G33" s="2">
        <v>0.40914772727272725</v>
      </c>
    </row>
    <row r="34" spans="1:7" x14ac:dyDescent="0.3">
      <c r="A34" t="s">
        <v>45</v>
      </c>
      <c r="B34" s="2">
        <v>292</v>
      </c>
      <c r="C34" s="2">
        <v>15</v>
      </c>
      <c r="D34" s="2">
        <v>5.96</v>
      </c>
      <c r="E34" s="5">
        <v>2.5167785234899327</v>
      </c>
      <c r="F34" s="3">
        <v>6.29E-4</v>
      </c>
      <c r="G34" s="2">
        <v>0.54179772727272724</v>
      </c>
    </row>
    <row r="35" spans="1:7" x14ac:dyDescent="0.3">
      <c r="A35" t="s">
        <v>77</v>
      </c>
      <c r="B35" s="2">
        <v>120</v>
      </c>
      <c r="C35" s="2">
        <v>9</v>
      </c>
      <c r="D35" s="2">
        <v>2.4500000000000002</v>
      </c>
      <c r="E35" s="5">
        <v>3.6734693877551017</v>
      </c>
      <c r="F35" s="3">
        <v>7.0799999999999997E-4</v>
      </c>
      <c r="G35" s="2">
        <v>0.60984545454545447</v>
      </c>
    </row>
    <row r="36" spans="1:7" x14ac:dyDescent="0.3">
      <c r="A36" t="s">
        <v>34</v>
      </c>
      <c r="B36" s="2">
        <v>550</v>
      </c>
      <c r="C36" s="2">
        <v>22</v>
      </c>
      <c r="D36" s="2">
        <v>11.22</v>
      </c>
      <c r="E36" s="5">
        <v>1.9607843137254901</v>
      </c>
      <c r="F36" s="3">
        <v>8.4599999999999996E-4</v>
      </c>
      <c r="G36" s="2">
        <v>0.72871363636363629</v>
      </c>
    </row>
    <row r="37" spans="1:7" x14ac:dyDescent="0.3">
      <c r="A37" t="s">
        <v>33</v>
      </c>
      <c r="B37" s="2">
        <v>552</v>
      </c>
      <c r="C37" s="2">
        <v>22</v>
      </c>
      <c r="D37" s="2">
        <v>11.27</v>
      </c>
      <c r="E37" s="5">
        <v>1.9520851818988465</v>
      </c>
      <c r="F37" s="3">
        <v>8.8900000000000003E-4</v>
      </c>
      <c r="G37" s="2">
        <v>0.76575227272727264</v>
      </c>
    </row>
    <row r="38" spans="1:7" x14ac:dyDescent="0.3">
      <c r="A38" t="s">
        <v>29</v>
      </c>
      <c r="B38" s="2">
        <v>675</v>
      </c>
      <c r="C38" s="2">
        <v>25</v>
      </c>
      <c r="D38" s="2">
        <v>13.78</v>
      </c>
      <c r="E38" s="5">
        <v>1.8142235123367201</v>
      </c>
      <c r="F38" s="3">
        <v>1E-3</v>
      </c>
      <c r="G38" s="2">
        <v>0.86136363636363633</v>
      </c>
    </row>
    <row r="39" spans="1:7" x14ac:dyDescent="0.3">
      <c r="A39" t="s">
        <v>50</v>
      </c>
      <c r="B39" s="2">
        <v>245</v>
      </c>
      <c r="C39" s="2">
        <v>13</v>
      </c>
      <c r="D39" s="2">
        <v>5</v>
      </c>
      <c r="E39" s="5">
        <v>2.6</v>
      </c>
      <c r="F39" s="3">
        <v>1.16E-3</v>
      </c>
      <c r="G39" s="2">
        <v>0.99918181818181806</v>
      </c>
    </row>
    <row r="40" spans="1:7" x14ac:dyDescent="0.3">
      <c r="A40" t="s">
        <v>49</v>
      </c>
      <c r="B40" s="2">
        <v>245</v>
      </c>
      <c r="C40" s="2">
        <v>13</v>
      </c>
      <c r="D40" s="2">
        <v>5</v>
      </c>
      <c r="E40" s="5">
        <v>2.6</v>
      </c>
      <c r="F40" s="3">
        <v>1.16E-3</v>
      </c>
      <c r="G40" s="2">
        <v>0.99918181818181806</v>
      </c>
    </row>
    <row r="41" spans="1:7" x14ac:dyDescent="0.3">
      <c r="A41" t="s">
        <v>48</v>
      </c>
      <c r="B41" s="2">
        <v>245</v>
      </c>
      <c r="C41" s="2">
        <v>13</v>
      </c>
      <c r="D41" s="2">
        <v>5</v>
      </c>
      <c r="E41" s="5">
        <v>2.6</v>
      </c>
      <c r="F41" s="3">
        <v>1.16E-3</v>
      </c>
      <c r="G41" s="2">
        <v>0.99918181818181806</v>
      </c>
    </row>
    <row r="42" spans="1:7" x14ac:dyDescent="0.3">
      <c r="A42" t="s">
        <v>64</v>
      </c>
      <c r="B42" s="2">
        <v>130</v>
      </c>
      <c r="C42" s="2">
        <v>9</v>
      </c>
      <c r="D42" s="2">
        <v>2.65</v>
      </c>
      <c r="E42" s="5">
        <v>3.3962264150943398</v>
      </c>
      <c r="F42" s="3">
        <v>1.24E-3</v>
      </c>
      <c r="G42" s="2">
        <v>1.068090909090909</v>
      </c>
    </row>
    <row r="43" spans="1:7" x14ac:dyDescent="0.3">
      <c r="A43" t="s">
        <v>61</v>
      </c>
      <c r="B43" s="2">
        <v>158</v>
      </c>
      <c r="C43" s="2">
        <v>10</v>
      </c>
      <c r="D43" s="2">
        <v>3.22</v>
      </c>
      <c r="E43" s="5">
        <v>3.1055900621118009</v>
      </c>
      <c r="F43" s="3">
        <v>1.2800000000000001E-3</v>
      </c>
      <c r="G43" s="2">
        <v>1.1025454545454545</v>
      </c>
    </row>
    <row r="44" spans="1:7" x14ac:dyDescent="0.3">
      <c r="A44" t="s">
        <v>28</v>
      </c>
      <c r="B44" s="2">
        <v>727</v>
      </c>
      <c r="C44" s="2">
        <v>26</v>
      </c>
      <c r="D44" s="2">
        <v>14.84</v>
      </c>
      <c r="E44" s="5">
        <v>1.7520215633423182</v>
      </c>
      <c r="F44" s="3">
        <v>1.2800000000000001E-3</v>
      </c>
      <c r="G44" s="2">
        <v>1.1025454545454545</v>
      </c>
    </row>
    <row r="45" spans="1:7" x14ac:dyDescent="0.3">
      <c r="A45" t="s">
        <v>46</v>
      </c>
      <c r="B45" s="2">
        <v>252</v>
      </c>
      <c r="C45" s="2">
        <v>13</v>
      </c>
      <c r="D45" s="2">
        <v>5.14</v>
      </c>
      <c r="E45" s="5">
        <v>2.5291828793774322</v>
      </c>
      <c r="F45" s="3">
        <v>1.5E-3</v>
      </c>
      <c r="G45" s="2">
        <v>1.2920454545454545</v>
      </c>
    </row>
    <row r="46" spans="1:7" x14ac:dyDescent="0.3">
      <c r="A46" t="s">
        <v>106</v>
      </c>
      <c r="B46" s="2">
        <v>11</v>
      </c>
      <c r="C46" s="2">
        <v>3</v>
      </c>
      <c r="D46" s="2">
        <v>0.22</v>
      </c>
      <c r="E46" s="5">
        <v>13.636363636363637</v>
      </c>
      <c r="F46" s="3">
        <v>1.5299999999999999E-3</v>
      </c>
      <c r="G46" s="2">
        <v>1.3178863636363634</v>
      </c>
    </row>
    <row r="47" spans="1:7" x14ac:dyDescent="0.3">
      <c r="A47" t="s">
        <v>91</v>
      </c>
      <c r="B47" s="2">
        <v>61</v>
      </c>
      <c r="C47" s="2">
        <v>6</v>
      </c>
      <c r="D47" s="2">
        <v>1.24</v>
      </c>
      <c r="E47" s="5">
        <v>4.838709677419355</v>
      </c>
      <c r="F47" s="3">
        <v>1.5399999999999999E-3</v>
      </c>
      <c r="G47" s="2">
        <v>1.3264999999999998</v>
      </c>
    </row>
    <row r="48" spans="1:7" x14ac:dyDescent="0.3">
      <c r="A48" t="s">
        <v>144</v>
      </c>
      <c r="B48" s="2">
        <v>3</v>
      </c>
      <c r="C48" s="2">
        <v>2</v>
      </c>
      <c r="D48" s="2">
        <v>0.06</v>
      </c>
      <c r="E48" s="5">
        <v>33.333333333333336</v>
      </c>
      <c r="F48" s="3">
        <v>1.7700000000000001E-3</v>
      </c>
      <c r="G48" s="2">
        <v>1.5246136363636362</v>
      </c>
    </row>
    <row r="49" spans="1:7" x14ac:dyDescent="0.3">
      <c r="A49" t="s">
        <v>30</v>
      </c>
      <c r="B49" s="2">
        <v>581</v>
      </c>
      <c r="C49" s="2">
        <v>22</v>
      </c>
      <c r="D49" s="2">
        <v>11.86</v>
      </c>
      <c r="E49" s="5">
        <v>1.854974704890388</v>
      </c>
      <c r="F49" s="3">
        <v>1.7799999999999999E-3</v>
      </c>
      <c r="G49" s="2">
        <v>1.5332272727272724</v>
      </c>
    </row>
    <row r="50" spans="1:7" x14ac:dyDescent="0.3">
      <c r="A50" t="s">
        <v>57</v>
      </c>
      <c r="B50" s="2">
        <v>168</v>
      </c>
      <c r="C50" s="2">
        <v>10</v>
      </c>
      <c r="D50" s="2">
        <v>3.43</v>
      </c>
      <c r="E50" s="5">
        <v>2.9154518950437316</v>
      </c>
      <c r="F50" s="3">
        <v>2.0300000000000001E-3</v>
      </c>
      <c r="G50" s="2">
        <v>1.7485681818181817</v>
      </c>
    </row>
    <row r="51" spans="1:7" x14ac:dyDescent="0.3">
      <c r="A51" t="s">
        <v>36</v>
      </c>
      <c r="B51" s="2">
        <v>398</v>
      </c>
      <c r="C51" s="2">
        <v>17</v>
      </c>
      <c r="D51" s="2">
        <v>8.1199999999999992</v>
      </c>
      <c r="E51" s="5">
        <v>2.0935960591133007</v>
      </c>
      <c r="F51" s="3">
        <v>2.0300000000000001E-3</v>
      </c>
      <c r="G51" s="2">
        <v>1.7485681818181817</v>
      </c>
    </row>
    <row r="52" spans="1:7" x14ac:dyDescent="0.3">
      <c r="A52" t="s">
        <v>26</v>
      </c>
      <c r="B52" s="2">
        <v>709</v>
      </c>
      <c r="C52" s="2">
        <v>25</v>
      </c>
      <c r="D52" s="2">
        <v>14.47</v>
      </c>
      <c r="E52" s="5">
        <v>1.7277125086385625</v>
      </c>
      <c r="F52" s="3">
        <v>2.0899999999999998E-3</v>
      </c>
      <c r="G52" s="2">
        <v>1.8002499999999997</v>
      </c>
    </row>
    <row r="53" spans="1:7" x14ac:dyDescent="0.3">
      <c r="A53" t="s">
        <v>67</v>
      </c>
      <c r="B53" s="2">
        <v>114</v>
      </c>
      <c r="C53" s="2">
        <v>8</v>
      </c>
      <c r="D53" s="2">
        <v>2.33</v>
      </c>
      <c r="E53" s="5">
        <v>3.4334763948497855</v>
      </c>
      <c r="F53" s="3">
        <v>2.1700000000000001E-3</v>
      </c>
      <c r="G53" s="2">
        <v>1.8691590909090907</v>
      </c>
    </row>
    <row r="54" spans="1:7" x14ac:dyDescent="0.3">
      <c r="A54" t="s">
        <v>66</v>
      </c>
      <c r="B54" s="2">
        <v>114</v>
      </c>
      <c r="C54" s="2">
        <v>8</v>
      </c>
      <c r="D54" s="2">
        <v>2.33</v>
      </c>
      <c r="E54" s="5">
        <v>3.4334763948497855</v>
      </c>
      <c r="F54" s="3">
        <v>2.1700000000000001E-3</v>
      </c>
      <c r="G54" s="2">
        <v>1.8691590909090907</v>
      </c>
    </row>
    <row r="55" spans="1:7" x14ac:dyDescent="0.3">
      <c r="A55" t="s">
        <v>65</v>
      </c>
      <c r="B55" s="2">
        <v>114</v>
      </c>
      <c r="C55" s="2">
        <v>8</v>
      </c>
      <c r="D55" s="2">
        <v>2.33</v>
      </c>
      <c r="E55" s="5">
        <v>3.4334763948497855</v>
      </c>
      <c r="F55" s="3">
        <v>2.1700000000000001E-3</v>
      </c>
      <c r="G55" s="2">
        <v>1.8691590909090907</v>
      </c>
    </row>
    <row r="56" spans="1:7" x14ac:dyDescent="0.3">
      <c r="A56" t="s">
        <v>51</v>
      </c>
      <c r="B56" s="2">
        <v>201</v>
      </c>
      <c r="C56" s="2">
        <v>11</v>
      </c>
      <c r="D56" s="2">
        <v>4.0999999999999996</v>
      </c>
      <c r="E56" s="5">
        <v>2.6829268292682928</v>
      </c>
      <c r="F56" s="3">
        <v>2.3E-3</v>
      </c>
      <c r="G56" s="2">
        <v>1.9811363636363635</v>
      </c>
    </row>
    <row r="57" spans="1:7" x14ac:dyDescent="0.3">
      <c r="A57" t="s">
        <v>42</v>
      </c>
      <c r="B57" s="2">
        <v>265</v>
      </c>
      <c r="C57" s="2">
        <v>13</v>
      </c>
      <c r="D57" s="2">
        <v>5.41</v>
      </c>
      <c r="E57" s="5">
        <v>2.4029574861367835</v>
      </c>
      <c r="F57" s="3">
        <v>2.3500000000000001E-3</v>
      </c>
      <c r="G57" s="2">
        <v>2.0242045454545452</v>
      </c>
    </row>
    <row r="58" spans="1:7" x14ac:dyDescent="0.3">
      <c r="A58" t="s">
        <v>79</v>
      </c>
      <c r="B58" s="2">
        <v>90</v>
      </c>
      <c r="C58" s="2">
        <v>7</v>
      </c>
      <c r="D58" s="2">
        <v>1.84</v>
      </c>
      <c r="E58" s="5">
        <v>3.8043478260869565</v>
      </c>
      <c r="F58" s="3">
        <v>2.3600000000000001E-3</v>
      </c>
      <c r="G58" s="2">
        <v>2.0328181818181816</v>
      </c>
    </row>
    <row r="59" spans="1:7" x14ac:dyDescent="0.3">
      <c r="A59" t="s">
        <v>56</v>
      </c>
      <c r="B59" s="2">
        <v>172</v>
      </c>
      <c r="C59" s="2">
        <v>10</v>
      </c>
      <c r="D59" s="2">
        <v>3.51</v>
      </c>
      <c r="E59" s="5">
        <v>2.8490028490028494</v>
      </c>
      <c r="F59" s="3">
        <v>2.3999999999999998E-3</v>
      </c>
      <c r="G59" s="2">
        <v>2.0672727272727269</v>
      </c>
    </row>
    <row r="60" spans="1:7" x14ac:dyDescent="0.3">
      <c r="A60" t="s">
        <v>63</v>
      </c>
      <c r="B60" s="2">
        <v>116</v>
      </c>
      <c r="C60" s="2">
        <v>8</v>
      </c>
      <c r="D60" s="2">
        <v>2.37</v>
      </c>
      <c r="E60" s="5">
        <v>3.3755274261603372</v>
      </c>
      <c r="F60" s="3">
        <v>2.4199999999999998E-3</v>
      </c>
      <c r="G60" s="2">
        <v>2.0844999999999998</v>
      </c>
    </row>
    <row r="61" spans="1:7" x14ac:dyDescent="0.3">
      <c r="A61" t="s">
        <v>62</v>
      </c>
      <c r="B61" s="2">
        <v>116</v>
      </c>
      <c r="C61" s="2">
        <v>8</v>
      </c>
      <c r="D61" s="2">
        <v>2.37</v>
      </c>
      <c r="E61" s="5">
        <v>3.3755274261603372</v>
      </c>
      <c r="F61" s="3">
        <v>2.4199999999999998E-3</v>
      </c>
      <c r="G61" s="2">
        <v>2.0844999999999998</v>
      </c>
    </row>
    <row r="62" spans="1:7" x14ac:dyDescent="0.3">
      <c r="A62" t="s">
        <v>112</v>
      </c>
      <c r="B62" s="2">
        <v>4</v>
      </c>
      <c r="C62" s="2">
        <v>2</v>
      </c>
      <c r="D62" s="2">
        <v>0.08</v>
      </c>
      <c r="E62" s="5">
        <v>25</v>
      </c>
      <c r="F62" s="3">
        <v>3.1099999999999999E-3</v>
      </c>
      <c r="G62" s="2">
        <v>2.6788409090909089</v>
      </c>
    </row>
    <row r="63" spans="1:7" x14ac:dyDescent="0.3">
      <c r="A63" t="s">
        <v>23</v>
      </c>
      <c r="B63" s="2">
        <v>772</v>
      </c>
      <c r="C63" s="2">
        <v>26</v>
      </c>
      <c r="D63" s="2">
        <v>15.76</v>
      </c>
      <c r="E63" s="5">
        <v>1.649746192893401</v>
      </c>
      <c r="F63" s="3">
        <v>3.1900000000000001E-3</v>
      </c>
      <c r="G63" s="2">
        <v>2.7477499999999999</v>
      </c>
    </row>
    <row r="64" spans="1:7" x14ac:dyDescent="0.3">
      <c r="A64" t="s">
        <v>38</v>
      </c>
      <c r="B64" s="2">
        <v>320</v>
      </c>
      <c r="C64" s="2">
        <v>14</v>
      </c>
      <c r="D64" s="2">
        <v>6.53</v>
      </c>
      <c r="E64" s="5">
        <v>2.1439509954058193</v>
      </c>
      <c r="F64" s="3">
        <v>4.4600000000000004E-3</v>
      </c>
      <c r="G64" s="2">
        <v>3.8416818181818182</v>
      </c>
    </row>
    <row r="65" spans="1:7" x14ac:dyDescent="0.3">
      <c r="A65" t="s">
        <v>37</v>
      </c>
      <c r="B65" s="2">
        <v>322</v>
      </c>
      <c r="C65" s="2">
        <v>14</v>
      </c>
      <c r="D65" s="2">
        <v>6.57</v>
      </c>
      <c r="E65" s="5">
        <v>2.1308980213089801</v>
      </c>
      <c r="F65" s="3">
        <v>4.7200000000000002E-3</v>
      </c>
      <c r="G65" s="2">
        <v>4.0656363636363633</v>
      </c>
    </row>
    <row r="66" spans="1:7" x14ac:dyDescent="0.3">
      <c r="A66" t="s">
        <v>111</v>
      </c>
      <c r="B66" s="2">
        <v>5</v>
      </c>
      <c r="C66" s="2">
        <v>2</v>
      </c>
      <c r="D66" s="2">
        <v>0.1</v>
      </c>
      <c r="E66" s="5">
        <v>20</v>
      </c>
      <c r="F66" s="3">
        <v>4.7999999999999996E-3</v>
      </c>
      <c r="G66" s="2">
        <v>4.1345454545454539</v>
      </c>
    </row>
    <row r="67" spans="1:7" x14ac:dyDescent="0.3">
      <c r="A67" t="s">
        <v>110</v>
      </c>
      <c r="B67" s="2">
        <v>5</v>
      </c>
      <c r="C67" s="2">
        <v>2</v>
      </c>
      <c r="D67" s="2">
        <v>0.1</v>
      </c>
      <c r="E67" s="5">
        <v>20</v>
      </c>
      <c r="F67" s="3">
        <v>4.7999999999999996E-3</v>
      </c>
      <c r="G67" s="2">
        <v>4.1345454545454539</v>
      </c>
    </row>
    <row r="68" spans="1:7" x14ac:dyDescent="0.3">
      <c r="A68" t="s">
        <v>58</v>
      </c>
      <c r="B68" s="2">
        <v>133</v>
      </c>
      <c r="C68" s="2">
        <v>8</v>
      </c>
      <c r="D68" s="2">
        <v>2.71</v>
      </c>
      <c r="E68" s="5">
        <v>2.9520295202952029</v>
      </c>
      <c r="F68" s="3">
        <v>5.5100000000000001E-3</v>
      </c>
      <c r="G68" s="2">
        <v>4.7461136363636358</v>
      </c>
    </row>
    <row r="69" spans="1:7" x14ac:dyDescent="0.3">
      <c r="A69" t="s">
        <v>108</v>
      </c>
      <c r="B69" s="2">
        <v>6</v>
      </c>
      <c r="C69" s="2">
        <v>2</v>
      </c>
      <c r="D69" s="2">
        <v>0.12</v>
      </c>
      <c r="E69" s="5">
        <v>16.666666666666668</v>
      </c>
      <c r="F69" s="3">
        <v>6.8199999999999997E-3</v>
      </c>
      <c r="G69" s="2">
        <v>5.8744999999999994</v>
      </c>
    </row>
    <row r="70" spans="1:7" x14ac:dyDescent="0.3">
      <c r="A70" t="s">
        <v>20</v>
      </c>
      <c r="B70" s="2">
        <v>814</v>
      </c>
      <c r="C70" s="2">
        <v>26</v>
      </c>
      <c r="D70" s="2">
        <v>16.61</v>
      </c>
      <c r="E70" s="5">
        <v>1.5653220951234197</v>
      </c>
      <c r="F70" s="3">
        <v>6.8399999999999997E-3</v>
      </c>
      <c r="G70" s="2">
        <v>5.8917272727272723</v>
      </c>
    </row>
    <row r="71" spans="1:7" x14ac:dyDescent="0.3">
      <c r="A71" t="s">
        <v>15</v>
      </c>
      <c r="B71" s="2">
        <v>326</v>
      </c>
      <c r="C71" s="2">
        <v>1</v>
      </c>
      <c r="D71" s="2">
        <v>6.65</v>
      </c>
      <c r="E71" s="5">
        <v>0.15037593984962405</v>
      </c>
      <c r="F71" s="3">
        <v>7.3800000000000003E-3</v>
      </c>
      <c r="G71" s="2">
        <v>6.3568636363636362</v>
      </c>
    </row>
    <row r="72" spans="1:7" x14ac:dyDescent="0.3">
      <c r="A72" t="s">
        <v>92</v>
      </c>
      <c r="B72" s="2">
        <v>40</v>
      </c>
      <c r="C72" s="2">
        <v>4</v>
      </c>
      <c r="D72" s="2">
        <v>0.82</v>
      </c>
      <c r="E72" s="5">
        <v>4.8780487804878048</v>
      </c>
      <c r="F72" s="3">
        <v>9.1400000000000006E-3</v>
      </c>
      <c r="G72" s="2">
        <v>7.8728636363636362</v>
      </c>
    </row>
    <row r="73" spans="1:7" x14ac:dyDescent="0.3">
      <c r="A73" t="s">
        <v>80</v>
      </c>
      <c r="B73" s="2">
        <v>64</v>
      </c>
      <c r="C73" s="2">
        <v>5</v>
      </c>
      <c r="D73" s="2">
        <v>1.31</v>
      </c>
      <c r="E73" s="5">
        <v>3.8167938931297707</v>
      </c>
      <c r="F73" s="3">
        <v>9.92E-3</v>
      </c>
      <c r="G73" s="2">
        <v>8.5447272727272718</v>
      </c>
    </row>
    <row r="74" spans="1:7" x14ac:dyDescent="0.3">
      <c r="A74" t="s">
        <v>78</v>
      </c>
      <c r="B74" s="2">
        <v>65</v>
      </c>
      <c r="C74" s="2">
        <v>5</v>
      </c>
      <c r="D74" s="2">
        <v>1.33</v>
      </c>
      <c r="E74" s="5">
        <v>3.7593984962406015</v>
      </c>
      <c r="F74" s="3">
        <v>1.06E-2</v>
      </c>
      <c r="G74" s="2">
        <v>9.130454545454544</v>
      </c>
    </row>
    <row r="75" spans="1:7" x14ac:dyDescent="0.3">
      <c r="A75" t="s">
        <v>89</v>
      </c>
      <c r="B75" s="2">
        <v>42</v>
      </c>
      <c r="C75" s="2">
        <v>4</v>
      </c>
      <c r="D75" s="2">
        <v>0.86</v>
      </c>
      <c r="E75" s="5">
        <v>4.6511627906976747</v>
      </c>
      <c r="F75" s="3">
        <v>1.0800000000000001E-2</v>
      </c>
      <c r="G75" s="2">
        <v>9.3027272727272727</v>
      </c>
    </row>
    <row r="76" spans="1:7" x14ac:dyDescent="0.3">
      <c r="A76" t="s">
        <v>88</v>
      </c>
      <c r="B76" s="2">
        <v>43</v>
      </c>
      <c r="C76" s="2">
        <v>4</v>
      </c>
      <c r="D76" s="2">
        <v>0.88</v>
      </c>
      <c r="E76" s="5">
        <v>4.5454545454545459</v>
      </c>
      <c r="F76" s="3">
        <v>1.17E-2</v>
      </c>
      <c r="G76" s="2">
        <v>10.077954545454546</v>
      </c>
    </row>
    <row r="77" spans="1:7" x14ac:dyDescent="0.3">
      <c r="A77" t="s">
        <v>96</v>
      </c>
      <c r="B77" s="2">
        <v>23</v>
      </c>
      <c r="C77" s="2">
        <v>3</v>
      </c>
      <c r="D77" s="2">
        <v>0.47</v>
      </c>
      <c r="E77" s="5">
        <v>6.3829787234042561</v>
      </c>
      <c r="F77" s="3">
        <v>1.18E-2</v>
      </c>
      <c r="G77" s="2">
        <v>10.164090909090907</v>
      </c>
    </row>
    <row r="78" spans="1:7" x14ac:dyDescent="0.3">
      <c r="A78" t="s">
        <v>47</v>
      </c>
      <c r="B78" s="2">
        <v>152</v>
      </c>
      <c r="C78" s="2">
        <v>8</v>
      </c>
      <c r="D78" s="2">
        <v>3.1</v>
      </c>
      <c r="E78" s="5">
        <v>2.5806451612903225</v>
      </c>
      <c r="F78" s="3">
        <v>1.1900000000000001E-2</v>
      </c>
      <c r="G78" s="2">
        <v>10.250227272727273</v>
      </c>
    </row>
    <row r="79" spans="1:7" x14ac:dyDescent="0.3">
      <c r="A79" t="s">
        <v>76</v>
      </c>
      <c r="B79" s="2">
        <v>68</v>
      </c>
      <c r="C79" s="2">
        <v>5</v>
      </c>
      <c r="D79" s="2">
        <v>1.39</v>
      </c>
      <c r="E79" s="5">
        <v>3.5971223021582737</v>
      </c>
      <c r="F79" s="3">
        <v>1.26E-2</v>
      </c>
      <c r="G79" s="2">
        <v>10.853181818181817</v>
      </c>
    </row>
    <row r="80" spans="1:7" x14ac:dyDescent="0.3">
      <c r="A80" t="s">
        <v>75</v>
      </c>
      <c r="B80" s="2">
        <v>68</v>
      </c>
      <c r="C80" s="2">
        <v>5</v>
      </c>
      <c r="D80" s="2">
        <v>1.39</v>
      </c>
      <c r="E80" s="5">
        <v>3.5971223021582737</v>
      </c>
      <c r="F80" s="3">
        <v>1.26E-2</v>
      </c>
      <c r="G80" s="2">
        <v>10.853181818181817</v>
      </c>
    </row>
    <row r="81" spans="1:7" x14ac:dyDescent="0.3">
      <c r="A81" t="s">
        <v>73</v>
      </c>
      <c r="B81" s="2">
        <v>68</v>
      </c>
      <c r="C81" s="2">
        <v>5</v>
      </c>
      <c r="D81" s="2">
        <v>1.39</v>
      </c>
      <c r="E81" s="5">
        <v>3.5971223021582737</v>
      </c>
      <c r="F81" s="3">
        <v>1.26E-2</v>
      </c>
      <c r="G81" s="2">
        <v>10.853181818181817</v>
      </c>
    </row>
    <row r="82" spans="1:7" x14ac:dyDescent="0.3">
      <c r="A82" t="s">
        <v>60</v>
      </c>
      <c r="B82" s="2">
        <v>95</v>
      </c>
      <c r="C82" s="2">
        <v>6</v>
      </c>
      <c r="D82" s="2">
        <v>1.94</v>
      </c>
      <c r="E82" s="5">
        <v>3.0927835051546393</v>
      </c>
      <c r="F82" s="3">
        <v>1.29E-2</v>
      </c>
      <c r="G82" s="2">
        <v>11.111590909090909</v>
      </c>
    </row>
    <row r="83" spans="1:7" x14ac:dyDescent="0.3">
      <c r="A83" t="s">
        <v>55</v>
      </c>
      <c r="B83" s="2">
        <v>124</v>
      </c>
      <c r="C83" s="2">
        <v>7</v>
      </c>
      <c r="D83" s="2">
        <v>2.5299999999999998</v>
      </c>
      <c r="E83" s="5">
        <v>2.766798418972332</v>
      </c>
      <c r="F83" s="3">
        <v>1.2999999999999999E-2</v>
      </c>
      <c r="G83" s="2">
        <v>11.197727272727271</v>
      </c>
    </row>
    <row r="84" spans="1:7" x14ac:dyDescent="0.3">
      <c r="A84" t="s">
        <v>69</v>
      </c>
      <c r="B84" s="2">
        <v>70</v>
      </c>
      <c r="C84" s="2">
        <v>5</v>
      </c>
      <c r="D84" s="2">
        <v>1.43</v>
      </c>
      <c r="E84" s="5">
        <v>3.4965034965034967</v>
      </c>
      <c r="F84" s="3">
        <v>1.4200000000000001E-2</v>
      </c>
      <c r="G84" s="2">
        <v>12.231363636363636</v>
      </c>
    </row>
    <row r="85" spans="1:7" x14ac:dyDescent="0.3">
      <c r="A85" t="s">
        <v>19</v>
      </c>
      <c r="B85" s="2">
        <v>1419</v>
      </c>
      <c r="C85" s="2">
        <v>38</v>
      </c>
      <c r="D85" s="2">
        <v>28.96</v>
      </c>
      <c r="E85" s="5">
        <v>1.3121546961325967</v>
      </c>
      <c r="F85" s="3">
        <v>1.4200000000000001E-2</v>
      </c>
      <c r="G85" s="2">
        <v>12.231363636363636</v>
      </c>
    </row>
    <row r="86" spans="1:7" x14ac:dyDescent="0.3">
      <c r="A86" t="s">
        <v>105</v>
      </c>
      <c r="B86" s="2">
        <v>9</v>
      </c>
      <c r="C86" s="2">
        <v>2</v>
      </c>
      <c r="D86" s="2">
        <v>0.18</v>
      </c>
      <c r="E86" s="5">
        <v>11.111111111111111</v>
      </c>
      <c r="F86" s="3">
        <v>1.47E-2</v>
      </c>
      <c r="G86" s="2">
        <v>12.662045454545453</v>
      </c>
    </row>
    <row r="87" spans="1:7" x14ac:dyDescent="0.3">
      <c r="A87" t="s">
        <v>104</v>
      </c>
      <c r="B87" s="2">
        <v>9</v>
      </c>
      <c r="C87" s="2">
        <v>2</v>
      </c>
      <c r="D87" s="2">
        <v>0.18</v>
      </c>
      <c r="E87" s="5">
        <v>11.111111111111111</v>
      </c>
      <c r="F87" s="3">
        <v>1.47E-2</v>
      </c>
      <c r="G87" s="2">
        <v>12.662045454545453</v>
      </c>
    </row>
    <row r="88" spans="1:7" x14ac:dyDescent="0.3">
      <c r="A88" t="s">
        <v>103</v>
      </c>
      <c r="B88" s="2">
        <v>9</v>
      </c>
      <c r="C88" s="2">
        <v>2</v>
      </c>
      <c r="D88" s="2">
        <v>0.18</v>
      </c>
      <c r="E88" s="5">
        <v>11.111111111111111</v>
      </c>
      <c r="F88" s="3">
        <v>1.47E-2</v>
      </c>
      <c r="G88" s="2">
        <v>12.662045454545453</v>
      </c>
    </row>
    <row r="89" spans="1:7" x14ac:dyDescent="0.3">
      <c r="A89" t="s">
        <v>102</v>
      </c>
      <c r="B89" s="2">
        <v>9</v>
      </c>
      <c r="C89" s="2">
        <v>2</v>
      </c>
      <c r="D89" s="2">
        <v>0.18</v>
      </c>
      <c r="E89" s="5">
        <v>11.111111111111111</v>
      </c>
      <c r="F89" s="3">
        <v>1.47E-2</v>
      </c>
      <c r="G89" s="2">
        <v>12.662045454545453</v>
      </c>
    </row>
    <row r="90" spans="1:7" x14ac:dyDescent="0.3">
      <c r="A90" t="s">
        <v>101</v>
      </c>
      <c r="B90" s="2">
        <v>9</v>
      </c>
      <c r="C90" s="2">
        <v>2</v>
      </c>
      <c r="D90" s="2">
        <v>0.18</v>
      </c>
      <c r="E90" s="5">
        <v>11.111111111111111</v>
      </c>
      <c r="F90" s="3">
        <v>1.47E-2</v>
      </c>
      <c r="G90" s="2">
        <v>12.662045454545453</v>
      </c>
    </row>
    <row r="91" spans="1:7" x14ac:dyDescent="0.3">
      <c r="A91" t="s">
        <v>68</v>
      </c>
      <c r="B91" s="2">
        <v>71</v>
      </c>
      <c r="C91" s="2">
        <v>5</v>
      </c>
      <c r="D91" s="2">
        <v>1.45</v>
      </c>
      <c r="E91" s="5">
        <v>3.4482758620689657</v>
      </c>
      <c r="F91" s="3">
        <v>1.4999999999999999E-2</v>
      </c>
      <c r="G91" s="2">
        <v>12.920454545454543</v>
      </c>
    </row>
    <row r="92" spans="1:7" x14ac:dyDescent="0.3">
      <c r="A92" t="s">
        <v>87</v>
      </c>
      <c r="B92" s="2">
        <v>47</v>
      </c>
      <c r="C92" s="2">
        <v>4</v>
      </c>
      <c r="D92" s="2">
        <v>0.96</v>
      </c>
      <c r="E92" s="5">
        <v>4.166666666666667</v>
      </c>
      <c r="F92" s="3">
        <v>1.5699999999999999E-2</v>
      </c>
      <c r="G92" s="2">
        <v>13.523409090909089</v>
      </c>
    </row>
    <row r="93" spans="1:7" x14ac:dyDescent="0.3">
      <c r="A93" t="s">
        <v>35</v>
      </c>
      <c r="B93" s="2">
        <v>262</v>
      </c>
      <c r="C93" s="2">
        <v>11</v>
      </c>
      <c r="D93" s="2">
        <v>5.35</v>
      </c>
      <c r="E93" s="5">
        <v>2.0560747663551404</v>
      </c>
      <c r="F93" s="3">
        <v>1.61E-2</v>
      </c>
      <c r="G93" s="2">
        <v>13.867954545454545</v>
      </c>
    </row>
    <row r="94" spans="1:7" x14ac:dyDescent="0.3">
      <c r="A94" t="s">
        <v>93</v>
      </c>
      <c r="B94" s="2">
        <v>26</v>
      </c>
      <c r="C94" s="2">
        <v>3</v>
      </c>
      <c r="D94" s="2">
        <v>0.53</v>
      </c>
      <c r="E94" s="5">
        <v>5.6603773584905657</v>
      </c>
      <c r="F94" s="3">
        <v>1.6299999999999999E-2</v>
      </c>
      <c r="G94" s="2">
        <v>14.04022727272727</v>
      </c>
    </row>
    <row r="95" spans="1:7" x14ac:dyDescent="0.3">
      <c r="A95" t="s">
        <v>84</v>
      </c>
      <c r="B95" s="2">
        <v>48</v>
      </c>
      <c r="C95" s="2">
        <v>4</v>
      </c>
      <c r="D95" s="2">
        <v>0.98</v>
      </c>
      <c r="E95" s="5">
        <v>4.0816326530612246</v>
      </c>
      <c r="F95" s="3">
        <v>1.6799999999999999E-2</v>
      </c>
      <c r="G95" s="2">
        <v>14.470909090909089</v>
      </c>
    </row>
    <row r="96" spans="1:7" x14ac:dyDescent="0.3">
      <c r="A96" t="s">
        <v>16</v>
      </c>
      <c r="B96" s="2">
        <v>2181</v>
      </c>
      <c r="C96" s="2">
        <v>52</v>
      </c>
      <c r="D96" s="2">
        <v>44.51</v>
      </c>
      <c r="E96" s="5">
        <v>1.168276791732195</v>
      </c>
      <c r="F96" s="3">
        <v>1.7600000000000001E-2</v>
      </c>
      <c r="G96" s="2">
        <v>15.16</v>
      </c>
    </row>
    <row r="97" spans="1:7" x14ac:dyDescent="0.3">
      <c r="A97" t="s">
        <v>100</v>
      </c>
      <c r="B97" s="2">
        <v>10</v>
      </c>
      <c r="C97" s="2">
        <v>2</v>
      </c>
      <c r="D97" s="2">
        <v>0.2</v>
      </c>
      <c r="E97" s="5">
        <v>10</v>
      </c>
      <c r="F97" s="3">
        <v>1.7999999999999999E-2</v>
      </c>
      <c r="G97" s="2">
        <v>15.504545454545452</v>
      </c>
    </row>
    <row r="98" spans="1:7" x14ac:dyDescent="0.3">
      <c r="A98" t="s">
        <v>168</v>
      </c>
      <c r="B98" s="2">
        <v>1</v>
      </c>
      <c r="C98" s="2">
        <v>1</v>
      </c>
      <c r="D98" s="2">
        <v>0.02</v>
      </c>
      <c r="E98" s="5">
        <v>50</v>
      </c>
      <c r="F98" s="3">
        <v>2.0199999999999999E-2</v>
      </c>
      <c r="G98" s="2">
        <v>17.399545454545454</v>
      </c>
    </row>
    <row r="99" spans="1:7" x14ac:dyDescent="0.3">
      <c r="A99" t="s">
        <v>167</v>
      </c>
      <c r="B99" s="2">
        <v>1</v>
      </c>
      <c r="C99" s="2">
        <v>1</v>
      </c>
      <c r="D99" s="2">
        <v>0.02</v>
      </c>
      <c r="E99" s="5">
        <v>50</v>
      </c>
      <c r="F99" s="3">
        <v>2.0199999999999999E-2</v>
      </c>
      <c r="G99" s="2">
        <v>17.399545454545454</v>
      </c>
    </row>
    <row r="100" spans="1:7" x14ac:dyDescent="0.3">
      <c r="A100" t="s">
        <v>166</v>
      </c>
      <c r="B100" s="2">
        <v>1</v>
      </c>
      <c r="C100" s="2">
        <v>1</v>
      </c>
      <c r="D100" s="2">
        <v>0.02</v>
      </c>
      <c r="E100" s="5">
        <v>50</v>
      </c>
      <c r="F100" s="3">
        <v>2.0199999999999999E-2</v>
      </c>
      <c r="G100" s="2">
        <v>17.399545454545454</v>
      </c>
    </row>
    <row r="101" spans="1:7" x14ac:dyDescent="0.3">
      <c r="A101" t="s">
        <v>165</v>
      </c>
      <c r="B101" s="2">
        <v>1</v>
      </c>
      <c r="C101" s="2">
        <v>1</v>
      </c>
      <c r="D101" s="2">
        <v>0.02</v>
      </c>
      <c r="E101" s="5">
        <v>50</v>
      </c>
      <c r="F101" s="3">
        <v>2.0199999999999999E-2</v>
      </c>
      <c r="G101" s="2">
        <v>17.399545454545454</v>
      </c>
    </row>
    <row r="102" spans="1:7" x14ac:dyDescent="0.3">
      <c r="A102" t="s">
        <v>164</v>
      </c>
      <c r="B102" s="2">
        <v>1</v>
      </c>
      <c r="C102" s="2">
        <v>1</v>
      </c>
      <c r="D102" s="2">
        <v>0.02</v>
      </c>
      <c r="E102" s="5">
        <v>50</v>
      </c>
      <c r="F102" s="3">
        <v>2.0199999999999999E-2</v>
      </c>
      <c r="G102" s="2">
        <v>17.399545454545454</v>
      </c>
    </row>
    <row r="103" spans="1:7" x14ac:dyDescent="0.3">
      <c r="A103" t="s">
        <v>163</v>
      </c>
      <c r="B103" s="2">
        <v>1</v>
      </c>
      <c r="C103" s="2">
        <v>1</v>
      </c>
      <c r="D103" s="2">
        <v>0.02</v>
      </c>
      <c r="E103" s="5">
        <v>50</v>
      </c>
      <c r="F103" s="3">
        <v>2.0199999999999999E-2</v>
      </c>
      <c r="G103" s="2">
        <v>17.399545454545454</v>
      </c>
    </row>
    <row r="104" spans="1:7" x14ac:dyDescent="0.3">
      <c r="A104" t="s">
        <v>162</v>
      </c>
      <c r="B104" s="2">
        <v>1</v>
      </c>
      <c r="C104" s="2">
        <v>1</v>
      </c>
      <c r="D104" s="2">
        <v>0.02</v>
      </c>
      <c r="E104" s="5">
        <v>50</v>
      </c>
      <c r="F104" s="3">
        <v>2.0199999999999999E-2</v>
      </c>
      <c r="G104" s="2">
        <v>17.399545454545454</v>
      </c>
    </row>
    <row r="105" spans="1:7" x14ac:dyDescent="0.3">
      <c r="A105" t="s">
        <v>161</v>
      </c>
      <c r="B105" s="2">
        <v>1</v>
      </c>
      <c r="C105" s="2">
        <v>1</v>
      </c>
      <c r="D105" s="2">
        <v>0.02</v>
      </c>
      <c r="E105" s="5">
        <v>50</v>
      </c>
      <c r="F105" s="3">
        <v>2.0199999999999999E-2</v>
      </c>
      <c r="G105" s="2">
        <v>17.399545454545454</v>
      </c>
    </row>
    <row r="106" spans="1:7" x14ac:dyDescent="0.3">
      <c r="A106" t="s">
        <v>160</v>
      </c>
      <c r="B106" s="2">
        <v>1</v>
      </c>
      <c r="C106" s="2">
        <v>1</v>
      </c>
      <c r="D106" s="2">
        <v>0.02</v>
      </c>
      <c r="E106" s="5">
        <v>50</v>
      </c>
      <c r="F106" s="3">
        <v>2.0199999999999999E-2</v>
      </c>
      <c r="G106" s="2">
        <v>17.399545454545454</v>
      </c>
    </row>
    <row r="107" spans="1:7" x14ac:dyDescent="0.3">
      <c r="A107" t="s">
        <v>159</v>
      </c>
      <c r="B107" s="2">
        <v>1</v>
      </c>
      <c r="C107" s="2">
        <v>1</v>
      </c>
      <c r="D107" s="2">
        <v>0.02</v>
      </c>
      <c r="E107" s="5">
        <v>50</v>
      </c>
      <c r="F107" s="3">
        <v>2.0199999999999999E-2</v>
      </c>
      <c r="G107" s="2">
        <v>17.399545454545454</v>
      </c>
    </row>
    <row r="108" spans="1:7" x14ac:dyDescent="0.3">
      <c r="A108" t="s">
        <v>158</v>
      </c>
      <c r="B108" s="2">
        <v>1</v>
      </c>
      <c r="C108" s="2">
        <v>1</v>
      </c>
      <c r="D108" s="2">
        <v>0.02</v>
      </c>
      <c r="E108" s="5">
        <v>50</v>
      </c>
      <c r="F108" s="3">
        <v>2.0199999999999999E-2</v>
      </c>
      <c r="G108" s="2">
        <v>17.399545454545454</v>
      </c>
    </row>
    <row r="109" spans="1:7" x14ac:dyDescent="0.3">
      <c r="A109" t="s">
        <v>157</v>
      </c>
      <c r="B109" s="2">
        <v>1</v>
      </c>
      <c r="C109" s="2">
        <v>1</v>
      </c>
      <c r="D109" s="2">
        <v>0.02</v>
      </c>
      <c r="E109" s="5">
        <v>50</v>
      </c>
      <c r="F109" s="3">
        <v>2.0199999999999999E-2</v>
      </c>
      <c r="G109" s="2">
        <v>17.399545454545454</v>
      </c>
    </row>
    <row r="110" spans="1:7" x14ac:dyDescent="0.3">
      <c r="A110" t="s">
        <v>156</v>
      </c>
      <c r="B110" s="2">
        <v>1</v>
      </c>
      <c r="C110" s="2">
        <v>1</v>
      </c>
      <c r="D110" s="2">
        <v>0.02</v>
      </c>
      <c r="E110" s="5">
        <v>50</v>
      </c>
      <c r="F110" s="3">
        <v>2.0199999999999999E-2</v>
      </c>
      <c r="G110" s="2">
        <v>17.399545454545454</v>
      </c>
    </row>
    <row r="111" spans="1:7" x14ac:dyDescent="0.3">
      <c r="A111" t="s">
        <v>155</v>
      </c>
      <c r="B111" s="2">
        <v>1</v>
      </c>
      <c r="C111" s="2">
        <v>1</v>
      </c>
      <c r="D111" s="2">
        <v>0.02</v>
      </c>
      <c r="E111" s="5">
        <v>50</v>
      </c>
      <c r="F111" s="3">
        <v>2.0199999999999999E-2</v>
      </c>
      <c r="G111" s="2">
        <v>17.399545454545454</v>
      </c>
    </row>
    <row r="112" spans="1:7" x14ac:dyDescent="0.3">
      <c r="A112" t="s">
        <v>154</v>
      </c>
      <c r="B112" s="2">
        <v>1</v>
      </c>
      <c r="C112" s="2">
        <v>1</v>
      </c>
      <c r="D112" s="2">
        <v>0.02</v>
      </c>
      <c r="E112" s="5">
        <v>50</v>
      </c>
      <c r="F112" s="3">
        <v>2.0199999999999999E-2</v>
      </c>
      <c r="G112" s="2">
        <v>17.399545454545454</v>
      </c>
    </row>
    <row r="113" spans="1:7" x14ac:dyDescent="0.3">
      <c r="A113" t="s">
        <v>153</v>
      </c>
      <c r="B113" s="2">
        <v>1</v>
      </c>
      <c r="C113" s="2">
        <v>1</v>
      </c>
      <c r="D113" s="2">
        <v>0.02</v>
      </c>
      <c r="E113" s="5">
        <v>50</v>
      </c>
      <c r="F113" s="3">
        <v>2.0199999999999999E-2</v>
      </c>
      <c r="G113" s="2">
        <v>17.399545454545454</v>
      </c>
    </row>
    <row r="114" spans="1:7" x14ac:dyDescent="0.3">
      <c r="A114" t="s">
        <v>152</v>
      </c>
      <c r="B114" s="2">
        <v>1</v>
      </c>
      <c r="C114" s="2">
        <v>1</v>
      </c>
      <c r="D114" s="2">
        <v>0.02</v>
      </c>
      <c r="E114" s="5">
        <v>50</v>
      </c>
      <c r="F114" s="3">
        <v>2.0199999999999999E-2</v>
      </c>
      <c r="G114" s="2">
        <v>17.399545454545454</v>
      </c>
    </row>
    <row r="115" spans="1:7" x14ac:dyDescent="0.3">
      <c r="A115" t="s">
        <v>151</v>
      </c>
      <c r="B115" s="2">
        <v>1</v>
      </c>
      <c r="C115" s="2">
        <v>1</v>
      </c>
      <c r="D115" s="2">
        <v>0.02</v>
      </c>
      <c r="E115" s="5">
        <v>50</v>
      </c>
      <c r="F115" s="3">
        <v>2.0199999999999999E-2</v>
      </c>
      <c r="G115" s="2">
        <v>17.399545454545454</v>
      </c>
    </row>
    <row r="116" spans="1:7" x14ac:dyDescent="0.3">
      <c r="A116" t="s">
        <v>150</v>
      </c>
      <c r="B116" s="2">
        <v>1</v>
      </c>
      <c r="C116" s="2">
        <v>1</v>
      </c>
      <c r="D116" s="2">
        <v>0.02</v>
      </c>
      <c r="E116" s="5">
        <v>50</v>
      </c>
      <c r="F116" s="3">
        <v>2.0199999999999999E-2</v>
      </c>
      <c r="G116" s="2">
        <v>17.399545454545454</v>
      </c>
    </row>
    <row r="117" spans="1:7" x14ac:dyDescent="0.3">
      <c r="A117" t="s">
        <v>149</v>
      </c>
      <c r="B117" s="2">
        <v>1</v>
      </c>
      <c r="C117" s="2">
        <v>1</v>
      </c>
      <c r="D117" s="2">
        <v>0.02</v>
      </c>
      <c r="E117" s="5">
        <v>50</v>
      </c>
      <c r="F117" s="3">
        <v>2.0199999999999999E-2</v>
      </c>
      <c r="G117" s="2">
        <v>17.399545454545454</v>
      </c>
    </row>
    <row r="118" spans="1:7" x14ac:dyDescent="0.3">
      <c r="A118" t="s">
        <v>148</v>
      </c>
      <c r="B118" s="2">
        <v>1</v>
      </c>
      <c r="C118" s="2">
        <v>1</v>
      </c>
      <c r="D118" s="2">
        <v>0.02</v>
      </c>
      <c r="E118" s="5">
        <v>50</v>
      </c>
      <c r="F118" s="3">
        <v>2.0199999999999999E-2</v>
      </c>
      <c r="G118" s="2">
        <v>17.399545454545454</v>
      </c>
    </row>
    <row r="119" spans="1:7" x14ac:dyDescent="0.3">
      <c r="A119" t="s">
        <v>147</v>
      </c>
      <c r="B119" s="2">
        <v>1</v>
      </c>
      <c r="C119" s="2">
        <v>1</v>
      </c>
      <c r="D119" s="2">
        <v>0.02</v>
      </c>
      <c r="E119" s="5">
        <v>50</v>
      </c>
      <c r="F119" s="3">
        <v>2.0199999999999999E-2</v>
      </c>
      <c r="G119" s="2">
        <v>17.399545454545454</v>
      </c>
    </row>
    <row r="120" spans="1:7" x14ac:dyDescent="0.3">
      <c r="A120" t="s">
        <v>146</v>
      </c>
      <c r="B120" s="2">
        <v>1</v>
      </c>
      <c r="C120" s="2">
        <v>1</v>
      </c>
      <c r="D120" s="2">
        <v>0.02</v>
      </c>
      <c r="E120" s="5">
        <v>50</v>
      </c>
      <c r="F120" s="3">
        <v>2.0199999999999999E-2</v>
      </c>
      <c r="G120" s="2">
        <v>17.399545454545454</v>
      </c>
    </row>
    <row r="121" spans="1:7" x14ac:dyDescent="0.3">
      <c r="A121" t="s">
        <v>145</v>
      </c>
      <c r="B121" s="2">
        <v>1</v>
      </c>
      <c r="C121" s="2">
        <v>1</v>
      </c>
      <c r="D121" s="2">
        <v>0.02</v>
      </c>
      <c r="E121" s="5">
        <v>50</v>
      </c>
      <c r="F121" s="3">
        <v>2.0199999999999999E-2</v>
      </c>
      <c r="G121" s="2">
        <v>17.399545454545454</v>
      </c>
    </row>
    <row r="122" spans="1:7" x14ac:dyDescent="0.3">
      <c r="A122" t="s">
        <v>99</v>
      </c>
      <c r="B122" s="2">
        <v>11</v>
      </c>
      <c r="C122" s="2">
        <v>2</v>
      </c>
      <c r="D122" s="2">
        <v>0.22</v>
      </c>
      <c r="E122" s="5">
        <v>9.0909090909090917</v>
      </c>
      <c r="F122" s="3">
        <v>2.1499999999999998E-2</v>
      </c>
      <c r="G122" s="2">
        <v>18.519318181818178</v>
      </c>
    </row>
    <row r="123" spans="1:7" x14ac:dyDescent="0.3">
      <c r="A123" t="s">
        <v>32</v>
      </c>
      <c r="B123" s="2">
        <v>277</v>
      </c>
      <c r="C123" s="2">
        <v>11</v>
      </c>
      <c r="D123" s="2">
        <v>5.65</v>
      </c>
      <c r="E123" s="5">
        <v>1.9469026548672566</v>
      </c>
      <c r="F123" s="3">
        <v>2.3400000000000001E-2</v>
      </c>
      <c r="G123" s="2">
        <v>20.155909090909091</v>
      </c>
    </row>
    <row r="124" spans="1:7" x14ac:dyDescent="0.3">
      <c r="A124" t="s">
        <v>90</v>
      </c>
      <c r="B124" s="2">
        <v>31</v>
      </c>
      <c r="C124" s="2">
        <v>3</v>
      </c>
      <c r="D124" s="2">
        <v>0.63</v>
      </c>
      <c r="E124" s="5">
        <v>4.7619047619047619</v>
      </c>
      <c r="F124" s="3">
        <v>2.5700000000000001E-2</v>
      </c>
      <c r="G124" s="2">
        <v>22.137045454545454</v>
      </c>
    </row>
    <row r="125" spans="1:7" x14ac:dyDescent="0.3">
      <c r="A125" t="s">
        <v>70</v>
      </c>
      <c r="B125" s="2">
        <v>55</v>
      </c>
      <c r="C125" s="2">
        <v>4</v>
      </c>
      <c r="D125" s="2">
        <v>1.1200000000000001</v>
      </c>
      <c r="E125" s="5">
        <v>3.5714285714285712</v>
      </c>
      <c r="F125" s="3">
        <v>2.6100000000000002E-2</v>
      </c>
      <c r="G125" s="2">
        <v>22.481590909090908</v>
      </c>
    </row>
    <row r="126" spans="1:7" x14ac:dyDescent="0.3">
      <c r="A126" t="s">
        <v>31</v>
      </c>
      <c r="B126" s="2">
        <v>284</v>
      </c>
      <c r="C126" s="2">
        <v>11</v>
      </c>
      <c r="D126" s="2">
        <v>5.8</v>
      </c>
      <c r="E126" s="5">
        <v>1.896551724137931</v>
      </c>
      <c r="F126" s="3">
        <v>2.75E-2</v>
      </c>
      <c r="G126" s="2">
        <v>23.6875</v>
      </c>
    </row>
    <row r="127" spans="1:7" x14ac:dyDescent="0.3">
      <c r="A127" t="s">
        <v>25</v>
      </c>
      <c r="B127" s="2">
        <v>403</v>
      </c>
      <c r="C127" s="2">
        <v>14</v>
      </c>
      <c r="D127" s="2">
        <v>8.2200000000000006</v>
      </c>
      <c r="E127" s="5">
        <v>1.7031630170316301</v>
      </c>
      <c r="F127" s="3">
        <v>3.0200000000000001E-2</v>
      </c>
      <c r="G127" s="2">
        <v>26.013181818181817</v>
      </c>
    </row>
    <row r="128" spans="1:7" x14ac:dyDescent="0.3">
      <c r="A128" t="s">
        <v>22</v>
      </c>
      <c r="B128" s="2">
        <v>487</v>
      </c>
      <c r="C128" s="2">
        <v>16</v>
      </c>
      <c r="D128" s="2">
        <v>9.94</v>
      </c>
      <c r="E128" s="5">
        <v>1.6096579476861168</v>
      </c>
      <c r="F128" s="3">
        <v>3.2399999999999998E-2</v>
      </c>
      <c r="G128" s="2">
        <v>27.908181818181813</v>
      </c>
    </row>
    <row r="129" spans="1:7" x14ac:dyDescent="0.3">
      <c r="A129" t="s">
        <v>18</v>
      </c>
      <c r="B129" s="2">
        <v>1339</v>
      </c>
      <c r="C129" s="2">
        <v>35</v>
      </c>
      <c r="D129" s="2">
        <v>27.33</v>
      </c>
      <c r="E129" s="5">
        <v>1.2806439809732895</v>
      </c>
      <c r="F129" s="3">
        <v>3.27E-2</v>
      </c>
      <c r="G129" s="2">
        <v>28.166590909090907</v>
      </c>
    </row>
    <row r="130" spans="1:7" x14ac:dyDescent="0.3">
      <c r="A130" t="s">
        <v>98</v>
      </c>
      <c r="B130" s="2">
        <v>14</v>
      </c>
      <c r="C130" s="2">
        <v>2</v>
      </c>
      <c r="D130" s="2">
        <v>0.28999999999999998</v>
      </c>
      <c r="E130" s="5">
        <v>6.8965517241379315</v>
      </c>
      <c r="F130" s="3">
        <v>3.3500000000000002E-2</v>
      </c>
      <c r="G130" s="2">
        <v>28.855681818181818</v>
      </c>
    </row>
    <row r="131" spans="1:7" x14ac:dyDescent="0.3">
      <c r="A131" t="s">
        <v>17</v>
      </c>
      <c r="B131" s="2">
        <v>1488</v>
      </c>
      <c r="C131" s="2">
        <v>38</v>
      </c>
      <c r="D131" s="2">
        <v>30.37</v>
      </c>
      <c r="E131" s="5">
        <v>1.2512347711557457</v>
      </c>
      <c r="F131" s="3">
        <v>3.3500000000000002E-2</v>
      </c>
      <c r="G131" s="2">
        <v>28.855681818181818</v>
      </c>
    </row>
    <row r="132" spans="1:7" x14ac:dyDescent="0.3">
      <c r="A132" t="s">
        <v>86</v>
      </c>
      <c r="B132" s="2">
        <v>36</v>
      </c>
      <c r="C132" s="2">
        <v>3</v>
      </c>
      <c r="D132" s="2">
        <v>0.73</v>
      </c>
      <c r="E132" s="5">
        <v>4.1095890410958908</v>
      </c>
      <c r="F132" s="3">
        <v>3.7499999999999999E-2</v>
      </c>
      <c r="G132" s="2">
        <v>32.30113636363636</v>
      </c>
    </row>
    <row r="133" spans="1:7" x14ac:dyDescent="0.3">
      <c r="A133" t="s">
        <v>85</v>
      </c>
      <c r="B133" s="2">
        <v>36</v>
      </c>
      <c r="C133" s="2">
        <v>3</v>
      </c>
      <c r="D133" s="2">
        <v>0.73</v>
      </c>
      <c r="E133" s="5">
        <v>4.1095890410958908</v>
      </c>
      <c r="F133" s="3">
        <v>3.7499999999999999E-2</v>
      </c>
      <c r="G133" s="2">
        <v>32.30113636363636</v>
      </c>
    </row>
    <row r="134" spans="1:7" x14ac:dyDescent="0.3">
      <c r="A134" t="s">
        <v>97</v>
      </c>
      <c r="B134" s="2">
        <v>15</v>
      </c>
      <c r="C134" s="2">
        <v>2</v>
      </c>
      <c r="D134" s="2">
        <v>0.31</v>
      </c>
      <c r="E134" s="5">
        <v>6.4516129032258069</v>
      </c>
      <c r="F134" s="3">
        <v>3.7900000000000003E-2</v>
      </c>
      <c r="G134" s="2">
        <v>32.645681818181821</v>
      </c>
    </row>
    <row r="135" spans="1:7" x14ac:dyDescent="0.3">
      <c r="A135" t="s">
        <v>143</v>
      </c>
      <c r="B135" s="2">
        <v>2</v>
      </c>
      <c r="C135" s="2">
        <v>1</v>
      </c>
      <c r="D135" s="2">
        <v>0.04</v>
      </c>
      <c r="E135" s="5">
        <v>25</v>
      </c>
      <c r="F135" s="3">
        <v>0.04</v>
      </c>
      <c r="G135" s="2">
        <v>34.454545454545453</v>
      </c>
    </row>
    <row r="136" spans="1:7" x14ac:dyDescent="0.3">
      <c r="A136" t="s">
        <v>142</v>
      </c>
      <c r="B136" s="2">
        <v>2</v>
      </c>
      <c r="C136" s="2">
        <v>1</v>
      </c>
      <c r="D136" s="2">
        <v>0.04</v>
      </c>
      <c r="E136" s="5">
        <v>25</v>
      </c>
      <c r="F136" s="3">
        <v>0.04</v>
      </c>
      <c r="G136" s="2">
        <v>34.454545454545453</v>
      </c>
    </row>
    <row r="137" spans="1:7" x14ac:dyDescent="0.3">
      <c r="A137" t="s">
        <v>141</v>
      </c>
      <c r="B137" s="2">
        <v>2</v>
      </c>
      <c r="C137" s="2">
        <v>1</v>
      </c>
      <c r="D137" s="2">
        <v>0.04</v>
      </c>
      <c r="E137" s="5">
        <v>25</v>
      </c>
      <c r="F137" s="3">
        <v>0.04</v>
      </c>
      <c r="G137" s="2">
        <v>34.454545454545453</v>
      </c>
    </row>
    <row r="138" spans="1:7" x14ac:dyDescent="0.3">
      <c r="A138" t="s">
        <v>140</v>
      </c>
      <c r="B138" s="2">
        <v>2</v>
      </c>
      <c r="C138" s="2">
        <v>1</v>
      </c>
      <c r="D138" s="2">
        <v>0.04</v>
      </c>
      <c r="E138" s="5">
        <v>25</v>
      </c>
      <c r="F138" s="3">
        <v>0.04</v>
      </c>
      <c r="G138" s="2">
        <v>34.454545454545453</v>
      </c>
    </row>
    <row r="139" spans="1:7" x14ac:dyDescent="0.3">
      <c r="A139" t="s">
        <v>139</v>
      </c>
      <c r="B139" s="2">
        <v>2</v>
      </c>
      <c r="C139" s="2">
        <v>1</v>
      </c>
      <c r="D139" s="2">
        <v>0.04</v>
      </c>
      <c r="E139" s="5">
        <v>25</v>
      </c>
      <c r="F139" s="3">
        <v>0.04</v>
      </c>
      <c r="G139" s="2">
        <v>34.454545454545453</v>
      </c>
    </row>
    <row r="140" spans="1:7" x14ac:dyDescent="0.3">
      <c r="A140" t="s">
        <v>138</v>
      </c>
      <c r="B140" s="2">
        <v>2</v>
      </c>
      <c r="C140" s="2">
        <v>1</v>
      </c>
      <c r="D140" s="2">
        <v>0.04</v>
      </c>
      <c r="E140" s="5">
        <v>25</v>
      </c>
      <c r="F140" s="3">
        <v>0.04</v>
      </c>
      <c r="G140" s="2">
        <v>34.454545454545453</v>
      </c>
    </row>
    <row r="141" spans="1:7" x14ac:dyDescent="0.3">
      <c r="A141" t="s">
        <v>137</v>
      </c>
      <c r="B141" s="2">
        <v>2</v>
      </c>
      <c r="C141" s="2">
        <v>1</v>
      </c>
      <c r="D141" s="2">
        <v>0.04</v>
      </c>
      <c r="E141" s="5">
        <v>25</v>
      </c>
      <c r="F141" s="3">
        <v>0.04</v>
      </c>
      <c r="G141" s="2">
        <v>34.454545454545453</v>
      </c>
    </row>
    <row r="142" spans="1:7" x14ac:dyDescent="0.3">
      <c r="A142" t="s">
        <v>136</v>
      </c>
      <c r="B142" s="2">
        <v>2</v>
      </c>
      <c r="C142" s="2">
        <v>1</v>
      </c>
      <c r="D142" s="2">
        <v>0.04</v>
      </c>
      <c r="E142" s="5">
        <v>25</v>
      </c>
      <c r="F142" s="3">
        <v>0.04</v>
      </c>
      <c r="G142" s="2">
        <v>34.454545454545453</v>
      </c>
    </row>
    <row r="143" spans="1:7" x14ac:dyDescent="0.3">
      <c r="A143" t="s">
        <v>135</v>
      </c>
      <c r="B143" s="2">
        <v>2</v>
      </c>
      <c r="C143" s="2">
        <v>1</v>
      </c>
      <c r="D143" s="2">
        <v>0.04</v>
      </c>
      <c r="E143" s="5">
        <v>25</v>
      </c>
      <c r="F143" s="3">
        <v>0.04</v>
      </c>
      <c r="G143" s="2">
        <v>34.454545454545453</v>
      </c>
    </row>
    <row r="144" spans="1:7" x14ac:dyDescent="0.3">
      <c r="A144" t="s">
        <v>134</v>
      </c>
      <c r="B144" s="2">
        <v>2</v>
      </c>
      <c r="C144" s="2">
        <v>1</v>
      </c>
      <c r="D144" s="2">
        <v>0.04</v>
      </c>
      <c r="E144" s="5">
        <v>25</v>
      </c>
      <c r="F144" s="3">
        <v>0.04</v>
      </c>
      <c r="G144" s="2">
        <v>34.454545454545453</v>
      </c>
    </row>
    <row r="145" spans="1:7" x14ac:dyDescent="0.3">
      <c r="A145" t="s">
        <v>133</v>
      </c>
      <c r="B145" s="2">
        <v>2</v>
      </c>
      <c r="C145" s="2">
        <v>1</v>
      </c>
      <c r="D145" s="2">
        <v>0.04</v>
      </c>
      <c r="E145" s="5">
        <v>25</v>
      </c>
      <c r="F145" s="3">
        <v>0.04</v>
      </c>
      <c r="G145" s="2">
        <v>34.454545454545453</v>
      </c>
    </row>
    <row r="146" spans="1:7" x14ac:dyDescent="0.3">
      <c r="A146" t="s">
        <v>132</v>
      </c>
      <c r="B146" s="2">
        <v>2</v>
      </c>
      <c r="C146" s="2">
        <v>1</v>
      </c>
      <c r="D146" s="2">
        <v>0.04</v>
      </c>
      <c r="E146" s="5">
        <v>25</v>
      </c>
      <c r="F146" s="3">
        <v>0.04</v>
      </c>
      <c r="G146" s="2">
        <v>34.454545454545453</v>
      </c>
    </row>
    <row r="147" spans="1:7" x14ac:dyDescent="0.3">
      <c r="A147" t="s">
        <v>131</v>
      </c>
      <c r="B147" s="2">
        <v>2</v>
      </c>
      <c r="C147" s="2">
        <v>1</v>
      </c>
      <c r="D147" s="2">
        <v>0.04</v>
      </c>
      <c r="E147" s="5">
        <v>25</v>
      </c>
      <c r="F147" s="3">
        <v>0.04</v>
      </c>
      <c r="G147" s="2">
        <v>34.454545454545453</v>
      </c>
    </row>
    <row r="148" spans="1:7" x14ac:dyDescent="0.3">
      <c r="A148" t="s">
        <v>130</v>
      </c>
      <c r="B148" s="2">
        <v>2</v>
      </c>
      <c r="C148" s="2">
        <v>1</v>
      </c>
      <c r="D148" s="2">
        <v>0.04</v>
      </c>
      <c r="E148" s="5">
        <v>25</v>
      </c>
      <c r="F148" s="3">
        <v>0.04</v>
      </c>
      <c r="G148" s="2">
        <v>34.454545454545453</v>
      </c>
    </row>
    <row r="149" spans="1:7" x14ac:dyDescent="0.3">
      <c r="A149" t="s">
        <v>129</v>
      </c>
      <c r="B149" s="2">
        <v>2</v>
      </c>
      <c r="C149" s="2">
        <v>1</v>
      </c>
      <c r="D149" s="2">
        <v>0.04</v>
      </c>
      <c r="E149" s="5">
        <v>25</v>
      </c>
      <c r="F149" s="3">
        <v>0.04</v>
      </c>
      <c r="G149" s="2">
        <v>34.454545454545453</v>
      </c>
    </row>
    <row r="150" spans="1:7" x14ac:dyDescent="0.3">
      <c r="A150" t="s">
        <v>128</v>
      </c>
      <c r="B150" s="2">
        <v>2</v>
      </c>
      <c r="C150" s="2">
        <v>1</v>
      </c>
      <c r="D150" s="2">
        <v>0.04</v>
      </c>
      <c r="E150" s="5">
        <v>25</v>
      </c>
      <c r="F150" s="3">
        <v>0.04</v>
      </c>
      <c r="G150" s="2">
        <v>34.454545454545453</v>
      </c>
    </row>
    <row r="151" spans="1:7" x14ac:dyDescent="0.3">
      <c r="A151" t="s">
        <v>127</v>
      </c>
      <c r="B151" s="2">
        <v>2</v>
      </c>
      <c r="C151" s="2">
        <v>1</v>
      </c>
      <c r="D151" s="2">
        <v>0.04</v>
      </c>
      <c r="E151" s="5">
        <v>25</v>
      </c>
      <c r="F151" s="3">
        <v>0.04</v>
      </c>
      <c r="G151" s="2">
        <v>34.454545454545453</v>
      </c>
    </row>
    <row r="152" spans="1:7" x14ac:dyDescent="0.3">
      <c r="A152" t="s">
        <v>126</v>
      </c>
      <c r="B152" s="2">
        <v>2</v>
      </c>
      <c r="C152" s="2">
        <v>1</v>
      </c>
      <c r="D152" s="2">
        <v>0.04</v>
      </c>
      <c r="E152" s="5">
        <v>25</v>
      </c>
      <c r="F152" s="3">
        <v>0.04</v>
      </c>
      <c r="G152" s="2">
        <v>34.454545454545453</v>
      </c>
    </row>
    <row r="153" spans="1:7" x14ac:dyDescent="0.3">
      <c r="A153" t="s">
        <v>125</v>
      </c>
      <c r="B153" s="2">
        <v>2</v>
      </c>
      <c r="C153" s="2">
        <v>1</v>
      </c>
      <c r="D153" s="2">
        <v>0.04</v>
      </c>
      <c r="E153" s="5">
        <v>25</v>
      </c>
      <c r="F153" s="3">
        <v>0.04</v>
      </c>
      <c r="G153" s="2">
        <v>34.454545454545453</v>
      </c>
    </row>
    <row r="154" spans="1:7" x14ac:dyDescent="0.3">
      <c r="A154" t="s">
        <v>124</v>
      </c>
      <c r="B154" s="2">
        <v>2</v>
      </c>
      <c r="C154" s="2">
        <v>1</v>
      </c>
      <c r="D154" s="2">
        <v>0.04</v>
      </c>
      <c r="E154" s="5">
        <v>25</v>
      </c>
      <c r="F154" s="3">
        <v>0.04</v>
      </c>
      <c r="G154" s="2">
        <v>34.454545454545453</v>
      </c>
    </row>
    <row r="155" spans="1:7" x14ac:dyDescent="0.3">
      <c r="A155" t="s">
        <v>123</v>
      </c>
      <c r="B155" s="2">
        <v>2</v>
      </c>
      <c r="C155" s="2">
        <v>1</v>
      </c>
      <c r="D155" s="2">
        <v>0.04</v>
      </c>
      <c r="E155" s="5">
        <v>25</v>
      </c>
      <c r="F155" s="3">
        <v>0.04</v>
      </c>
      <c r="G155" s="2">
        <v>34.454545454545453</v>
      </c>
    </row>
    <row r="156" spans="1:7" x14ac:dyDescent="0.3">
      <c r="A156" t="s">
        <v>122</v>
      </c>
      <c r="B156" s="2">
        <v>2</v>
      </c>
      <c r="C156" s="2">
        <v>1</v>
      </c>
      <c r="D156" s="2">
        <v>0.04</v>
      </c>
      <c r="E156" s="5">
        <v>25</v>
      </c>
      <c r="F156" s="3">
        <v>0.04</v>
      </c>
      <c r="G156" s="2">
        <v>34.454545454545453</v>
      </c>
    </row>
    <row r="157" spans="1:7" x14ac:dyDescent="0.3">
      <c r="A157" t="s">
        <v>121</v>
      </c>
      <c r="B157" s="2">
        <v>2</v>
      </c>
      <c r="C157" s="2">
        <v>1</v>
      </c>
      <c r="D157" s="2">
        <v>0.04</v>
      </c>
      <c r="E157" s="5">
        <v>25</v>
      </c>
      <c r="F157" s="3">
        <v>0.04</v>
      </c>
      <c r="G157" s="2">
        <v>34.454545454545453</v>
      </c>
    </row>
    <row r="158" spans="1:7" x14ac:dyDescent="0.3">
      <c r="A158" t="s">
        <v>120</v>
      </c>
      <c r="B158" s="2">
        <v>2</v>
      </c>
      <c r="C158" s="2">
        <v>1</v>
      </c>
      <c r="D158" s="2">
        <v>0.04</v>
      </c>
      <c r="E158" s="5">
        <v>25</v>
      </c>
      <c r="F158" s="3">
        <v>0.04</v>
      </c>
      <c r="G158" s="2">
        <v>34.454545454545453</v>
      </c>
    </row>
    <row r="159" spans="1:7" x14ac:dyDescent="0.3">
      <c r="A159" t="s">
        <v>119</v>
      </c>
      <c r="B159" s="2">
        <v>2</v>
      </c>
      <c r="C159" s="2">
        <v>1</v>
      </c>
      <c r="D159" s="2">
        <v>0.04</v>
      </c>
      <c r="E159" s="5">
        <v>25</v>
      </c>
      <c r="F159" s="3">
        <v>0.04</v>
      </c>
      <c r="G159" s="2">
        <v>34.454545454545453</v>
      </c>
    </row>
    <row r="160" spans="1:7" x14ac:dyDescent="0.3">
      <c r="A160" t="s">
        <v>118</v>
      </c>
      <c r="B160" s="2">
        <v>2</v>
      </c>
      <c r="C160" s="2">
        <v>1</v>
      </c>
      <c r="D160" s="2">
        <v>0.04</v>
      </c>
      <c r="E160" s="5">
        <v>25</v>
      </c>
      <c r="F160" s="3">
        <v>0.04</v>
      </c>
      <c r="G160" s="2">
        <v>34.454545454545453</v>
      </c>
    </row>
    <row r="161" spans="1:7" x14ac:dyDescent="0.3">
      <c r="A161" t="s">
        <v>117</v>
      </c>
      <c r="B161" s="2">
        <v>2</v>
      </c>
      <c r="C161" s="2">
        <v>1</v>
      </c>
      <c r="D161" s="2">
        <v>0.04</v>
      </c>
      <c r="E161" s="5">
        <v>25</v>
      </c>
      <c r="F161" s="3">
        <v>0.04</v>
      </c>
      <c r="G161" s="2">
        <v>34.454545454545453</v>
      </c>
    </row>
    <row r="162" spans="1:7" x14ac:dyDescent="0.3">
      <c r="A162" t="s">
        <v>116</v>
      </c>
      <c r="B162" s="2">
        <v>2</v>
      </c>
      <c r="C162" s="2">
        <v>1</v>
      </c>
      <c r="D162" s="2">
        <v>0.04</v>
      </c>
      <c r="E162" s="5">
        <v>25</v>
      </c>
      <c r="F162" s="3">
        <v>0.04</v>
      </c>
      <c r="G162" s="2">
        <v>34.454545454545453</v>
      </c>
    </row>
    <row r="163" spans="1:7" x14ac:dyDescent="0.3">
      <c r="A163" t="s">
        <v>115</v>
      </c>
      <c r="B163" s="2">
        <v>2</v>
      </c>
      <c r="C163" s="2">
        <v>1</v>
      </c>
      <c r="D163" s="2">
        <v>0.04</v>
      </c>
      <c r="E163" s="5">
        <v>25</v>
      </c>
      <c r="F163" s="3">
        <v>0.04</v>
      </c>
      <c r="G163" s="2">
        <v>34.454545454545453</v>
      </c>
    </row>
    <row r="164" spans="1:7" x14ac:dyDescent="0.3">
      <c r="A164" t="s">
        <v>114</v>
      </c>
      <c r="B164" s="2">
        <v>2</v>
      </c>
      <c r="C164" s="2">
        <v>1</v>
      </c>
      <c r="D164" s="2">
        <v>0.04</v>
      </c>
      <c r="E164" s="5">
        <v>25</v>
      </c>
      <c r="F164" s="3">
        <v>0.04</v>
      </c>
      <c r="G164" s="2">
        <v>34.454545454545453</v>
      </c>
    </row>
    <row r="165" spans="1:7" x14ac:dyDescent="0.3">
      <c r="A165" t="s">
        <v>113</v>
      </c>
      <c r="B165" s="2">
        <v>2</v>
      </c>
      <c r="C165" s="2">
        <v>1</v>
      </c>
      <c r="D165" s="2">
        <v>0.04</v>
      </c>
      <c r="E165" s="5">
        <v>25</v>
      </c>
      <c r="F165" s="3">
        <v>0.04</v>
      </c>
      <c r="G165" s="2">
        <v>34.454545454545453</v>
      </c>
    </row>
    <row r="166" spans="1:7" x14ac:dyDescent="0.3">
      <c r="A166" t="s">
        <v>83</v>
      </c>
      <c r="B166" s="2">
        <v>37</v>
      </c>
      <c r="C166" s="2">
        <v>3</v>
      </c>
      <c r="D166" s="2">
        <v>0.76</v>
      </c>
      <c r="E166" s="5">
        <v>3.9473684210526314</v>
      </c>
      <c r="F166" s="3">
        <v>4.0099999999999997E-2</v>
      </c>
      <c r="G166" s="2">
        <v>34.54068181818181</v>
      </c>
    </row>
    <row r="167" spans="1:7" x14ac:dyDescent="0.3">
      <c r="A167" t="s">
        <v>95</v>
      </c>
      <c r="B167" s="2">
        <v>16</v>
      </c>
      <c r="C167" s="2">
        <v>2</v>
      </c>
      <c r="D167" s="2">
        <v>0.33</v>
      </c>
      <c r="E167" s="5">
        <v>6.0606060606060606</v>
      </c>
      <c r="F167" s="3">
        <v>4.2599999999999999E-2</v>
      </c>
      <c r="G167" s="2">
        <v>36.694090909090903</v>
      </c>
    </row>
    <row r="168" spans="1:7" x14ac:dyDescent="0.3">
      <c r="A168" t="s">
        <v>94</v>
      </c>
      <c r="B168" s="2">
        <v>16</v>
      </c>
      <c r="C168" s="2">
        <v>2</v>
      </c>
      <c r="D168" s="2">
        <v>0.33</v>
      </c>
      <c r="E168" s="5">
        <v>6.0606060606060606</v>
      </c>
      <c r="F168" s="3">
        <v>4.2599999999999999E-2</v>
      </c>
      <c r="G168" s="2">
        <v>36.694090909090903</v>
      </c>
    </row>
    <row r="169" spans="1:7" x14ac:dyDescent="0.3">
      <c r="A169" t="s">
        <v>40</v>
      </c>
      <c r="B169" s="2">
        <v>159</v>
      </c>
      <c r="C169" s="2">
        <v>7</v>
      </c>
      <c r="D169" s="2">
        <v>3.24</v>
      </c>
      <c r="E169" s="5">
        <v>2.1604938271604937</v>
      </c>
      <c r="F169" s="3">
        <v>4.2700000000000002E-2</v>
      </c>
      <c r="G169" s="2">
        <v>36.780227272727274</v>
      </c>
    </row>
    <row r="170" spans="1:7" x14ac:dyDescent="0.3">
      <c r="A170" t="s">
        <v>21</v>
      </c>
      <c r="B170" s="2">
        <v>465</v>
      </c>
      <c r="C170" s="2">
        <v>15</v>
      </c>
      <c r="D170" s="2">
        <v>9.49</v>
      </c>
      <c r="E170" s="5">
        <v>1.5806111696522656</v>
      </c>
      <c r="F170" s="3">
        <v>4.4299999999999999E-2</v>
      </c>
      <c r="G170" s="2">
        <v>38.158409090909089</v>
      </c>
    </row>
    <row r="171" spans="1:7" x14ac:dyDescent="0.3">
      <c r="A171" t="s">
        <v>59</v>
      </c>
      <c r="B171" s="2">
        <v>66</v>
      </c>
      <c r="C171" s="2">
        <v>4</v>
      </c>
      <c r="D171" s="2">
        <v>1.35</v>
      </c>
      <c r="E171" s="5">
        <v>2.9629629629629628</v>
      </c>
      <c r="F171" s="3">
        <v>4.5999999999999999E-2</v>
      </c>
      <c r="G171" s="2">
        <v>39.622727272727268</v>
      </c>
    </row>
  </sheetData>
  <sortState ref="A2:H169">
    <sortCondition ref="F2:F16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/>
  </sheetViews>
  <sheetFormatPr defaultColWidth="11.19921875" defaultRowHeight="15.6" x14ac:dyDescent="0.3"/>
  <cols>
    <col min="1" max="1" width="63.796875" bestFit="1" customWidth="1"/>
    <col min="2" max="2" width="28.796875" bestFit="1" customWidth="1"/>
    <col min="3" max="3" width="26" bestFit="1" customWidth="1"/>
    <col min="4" max="4" width="8.5" bestFit="1" customWidth="1"/>
    <col min="5" max="5" width="14.296875" bestFit="1" customWidth="1"/>
    <col min="6" max="6" width="8.19921875" customWidth="1"/>
    <col min="7" max="7" width="27.19921875" bestFit="1" customWidth="1"/>
  </cols>
  <sheetData>
    <row r="1" spans="1:7" x14ac:dyDescent="0.3">
      <c r="A1" s="6" t="s">
        <v>241</v>
      </c>
    </row>
    <row r="3" spans="1:7" x14ac:dyDescent="0.3">
      <c r="A3" t="s">
        <v>175</v>
      </c>
      <c r="B3" t="s">
        <v>173</v>
      </c>
      <c r="C3" t="s">
        <v>174</v>
      </c>
      <c r="D3" t="s">
        <v>171</v>
      </c>
      <c r="E3" t="s">
        <v>172</v>
      </c>
      <c r="F3" t="s">
        <v>170</v>
      </c>
      <c r="G3" t="s">
        <v>169</v>
      </c>
    </row>
    <row r="4" spans="1:7" x14ac:dyDescent="0.3">
      <c r="A4" t="s">
        <v>176</v>
      </c>
      <c r="B4" s="2">
        <v>539</v>
      </c>
      <c r="C4" s="2">
        <v>29</v>
      </c>
      <c r="D4" s="2">
        <v>11</v>
      </c>
      <c r="E4" s="5">
        <f>C4/D4</f>
        <v>2.6363636363636362</v>
      </c>
      <c r="F4" s="3">
        <v>1.3E-7</v>
      </c>
      <c r="G4" s="3">
        <v>4.3000000000000002E-5</v>
      </c>
    </row>
    <row r="5" spans="1:7" x14ac:dyDescent="0.3">
      <c r="A5" t="s">
        <v>177</v>
      </c>
      <c r="B5" s="2">
        <v>843</v>
      </c>
      <c r="C5" s="2">
        <v>36</v>
      </c>
      <c r="D5" s="2">
        <v>17.2</v>
      </c>
      <c r="E5" s="5">
        <f t="shared" ref="E5:E68" si="0">C5/D5</f>
        <v>2.0930232558139537</v>
      </c>
      <c r="F5" s="3">
        <v>4.8800000000000003E-7</v>
      </c>
      <c r="G5" s="3">
        <v>1.6141538461538464E-4</v>
      </c>
    </row>
    <row r="6" spans="1:7" x14ac:dyDescent="0.3">
      <c r="A6" t="s">
        <v>178</v>
      </c>
      <c r="B6" s="2">
        <v>91</v>
      </c>
      <c r="C6" s="2">
        <v>10</v>
      </c>
      <c r="D6" s="2">
        <v>1.86</v>
      </c>
      <c r="E6" s="5">
        <f t="shared" si="0"/>
        <v>5.376344086021505</v>
      </c>
      <c r="F6" s="3">
        <v>1.49E-5</v>
      </c>
      <c r="G6" s="3">
        <v>4.9284615384615387E-3</v>
      </c>
    </row>
    <row r="7" spans="1:7" x14ac:dyDescent="0.3">
      <c r="A7" t="s">
        <v>179</v>
      </c>
      <c r="B7" s="2">
        <v>16</v>
      </c>
      <c r="C7" s="2">
        <v>5</v>
      </c>
      <c r="D7" s="2">
        <v>0.33</v>
      </c>
      <c r="E7" s="5">
        <f t="shared" si="0"/>
        <v>15.15151515151515</v>
      </c>
      <c r="F7" s="3">
        <v>2.0400000000000001E-5</v>
      </c>
      <c r="G7" s="3">
        <v>6.7476923076923087E-3</v>
      </c>
    </row>
    <row r="8" spans="1:7" x14ac:dyDescent="0.3">
      <c r="A8" t="s">
        <v>180</v>
      </c>
      <c r="B8" s="2">
        <v>608</v>
      </c>
      <c r="C8" s="2">
        <v>27</v>
      </c>
      <c r="D8" s="2">
        <v>12.41</v>
      </c>
      <c r="E8" s="5">
        <f t="shared" si="0"/>
        <v>2.17566478646253</v>
      </c>
      <c r="F8" s="3">
        <v>2.0999999999999999E-5</v>
      </c>
      <c r="G8" s="2">
        <v>6.9461538461538458E-3</v>
      </c>
    </row>
    <row r="9" spans="1:7" x14ac:dyDescent="0.3">
      <c r="A9" t="s">
        <v>181</v>
      </c>
      <c r="B9" s="2">
        <v>100</v>
      </c>
      <c r="C9" s="2">
        <v>10</v>
      </c>
      <c r="D9" s="2">
        <v>2.04</v>
      </c>
      <c r="E9" s="5">
        <f t="shared" si="0"/>
        <v>4.9019607843137258</v>
      </c>
      <c r="F9" s="3">
        <v>3.3200000000000001E-5</v>
      </c>
      <c r="G9" s="2">
        <v>1.0981538461538463E-2</v>
      </c>
    </row>
    <row r="10" spans="1:7" x14ac:dyDescent="0.3">
      <c r="A10" t="s">
        <v>182</v>
      </c>
      <c r="B10" s="2">
        <v>10</v>
      </c>
      <c r="C10" s="2">
        <v>4</v>
      </c>
      <c r="D10" s="2">
        <v>0.2</v>
      </c>
      <c r="E10" s="5">
        <f t="shared" si="0"/>
        <v>20</v>
      </c>
      <c r="F10" s="3">
        <v>5.6100000000000002E-5</v>
      </c>
      <c r="G10" s="2">
        <v>1.8556153846153847E-2</v>
      </c>
    </row>
    <row r="11" spans="1:7" x14ac:dyDescent="0.3">
      <c r="A11" t="s">
        <v>183</v>
      </c>
      <c r="B11" s="2">
        <v>426</v>
      </c>
      <c r="C11" s="2">
        <v>21</v>
      </c>
      <c r="D11" s="2">
        <v>8.69</v>
      </c>
      <c r="E11" s="5">
        <f t="shared" si="0"/>
        <v>2.416570771001151</v>
      </c>
      <c r="F11" s="3">
        <v>6.2700000000000006E-5</v>
      </c>
      <c r="G11" s="2">
        <v>2.0739230769230774E-2</v>
      </c>
    </row>
    <row r="12" spans="1:7" x14ac:dyDescent="0.3">
      <c r="A12" t="s">
        <v>184</v>
      </c>
      <c r="B12" s="2">
        <v>23</v>
      </c>
      <c r="C12" s="2">
        <v>5</v>
      </c>
      <c r="D12" s="2">
        <v>0.47</v>
      </c>
      <c r="E12" s="5">
        <f t="shared" si="0"/>
        <v>10.638297872340425</v>
      </c>
      <c r="F12" s="3">
        <v>1.12E-4</v>
      </c>
      <c r="G12" s="2">
        <v>3.7046153846153847E-2</v>
      </c>
    </row>
    <row r="13" spans="1:7" x14ac:dyDescent="0.3">
      <c r="A13" t="s">
        <v>185</v>
      </c>
      <c r="B13" s="2">
        <v>25</v>
      </c>
      <c r="C13" s="2">
        <v>5</v>
      </c>
      <c r="D13" s="2">
        <v>0.51</v>
      </c>
      <c r="E13" s="5">
        <f t="shared" si="0"/>
        <v>9.8039215686274517</v>
      </c>
      <c r="F13" s="3">
        <v>1.65E-4</v>
      </c>
      <c r="G13" s="2">
        <v>5.4576923076923078E-2</v>
      </c>
    </row>
    <row r="14" spans="1:7" x14ac:dyDescent="0.3">
      <c r="A14" t="s">
        <v>186</v>
      </c>
      <c r="B14" s="2">
        <v>2402</v>
      </c>
      <c r="C14" s="2">
        <v>37</v>
      </c>
      <c r="D14" s="2">
        <v>49.02</v>
      </c>
      <c r="E14" s="5">
        <f t="shared" si="0"/>
        <v>0.75479396164830681</v>
      </c>
      <c r="F14" s="3">
        <v>3.0400000000000002E-4</v>
      </c>
      <c r="G14" s="2">
        <v>0.10055384615384616</v>
      </c>
    </row>
    <row r="15" spans="1:7" x14ac:dyDescent="0.3">
      <c r="A15" t="s">
        <v>187</v>
      </c>
      <c r="B15" s="2">
        <v>479</v>
      </c>
      <c r="C15" s="2">
        <v>21</v>
      </c>
      <c r="D15" s="2">
        <v>9.7799999999999994</v>
      </c>
      <c r="E15" s="5">
        <f t="shared" si="0"/>
        <v>2.147239263803681</v>
      </c>
      <c r="F15" s="3">
        <v>3.39E-4</v>
      </c>
      <c r="G15" s="2">
        <v>0.11213076923076924</v>
      </c>
    </row>
    <row r="16" spans="1:7" x14ac:dyDescent="0.3">
      <c r="A16" t="s">
        <v>188</v>
      </c>
      <c r="B16" s="2">
        <v>479</v>
      </c>
      <c r="C16" s="2">
        <v>21</v>
      </c>
      <c r="D16" s="2">
        <v>9.7799999999999994</v>
      </c>
      <c r="E16" s="5">
        <f t="shared" si="0"/>
        <v>2.147239263803681</v>
      </c>
      <c r="F16" s="3">
        <v>3.39E-4</v>
      </c>
      <c r="G16" s="2">
        <v>0.11213076923076924</v>
      </c>
    </row>
    <row r="17" spans="1:7" x14ac:dyDescent="0.3">
      <c r="A17" t="s">
        <v>189</v>
      </c>
      <c r="B17" s="2">
        <v>222</v>
      </c>
      <c r="C17" s="2">
        <v>13</v>
      </c>
      <c r="D17" s="2">
        <v>4.53</v>
      </c>
      <c r="E17" s="5">
        <f t="shared" si="0"/>
        <v>2.869757174392936</v>
      </c>
      <c r="F17" s="3">
        <v>4.6200000000000001E-4</v>
      </c>
      <c r="G17" s="2">
        <v>0.15281538461538463</v>
      </c>
    </row>
    <row r="18" spans="1:7" x14ac:dyDescent="0.3">
      <c r="A18" t="s">
        <v>190</v>
      </c>
      <c r="B18" s="2">
        <v>492</v>
      </c>
      <c r="C18" s="2">
        <v>21</v>
      </c>
      <c r="D18" s="2">
        <v>10.039999999999999</v>
      </c>
      <c r="E18" s="5">
        <f t="shared" si="0"/>
        <v>2.0916334661354585</v>
      </c>
      <c r="F18" s="3">
        <v>4.9100000000000001E-4</v>
      </c>
      <c r="G18" s="2">
        <v>0.16240769230769231</v>
      </c>
    </row>
    <row r="19" spans="1:7" x14ac:dyDescent="0.3">
      <c r="A19" t="s">
        <v>191</v>
      </c>
      <c r="B19" s="2">
        <v>1527</v>
      </c>
      <c r="C19" s="2">
        <v>44</v>
      </c>
      <c r="D19" s="2">
        <v>31.16</v>
      </c>
      <c r="E19" s="5">
        <f t="shared" si="0"/>
        <v>1.4120667522464698</v>
      </c>
      <c r="F19" s="3">
        <v>6.6299999999999996E-4</v>
      </c>
      <c r="G19" s="2">
        <v>0.21929999999999999</v>
      </c>
    </row>
    <row r="20" spans="1:7" x14ac:dyDescent="0.3">
      <c r="A20" t="s">
        <v>192</v>
      </c>
      <c r="B20" s="2">
        <v>232</v>
      </c>
      <c r="C20" s="2">
        <v>13</v>
      </c>
      <c r="D20" s="2">
        <v>4.7300000000000004</v>
      </c>
      <c r="E20" s="5">
        <f t="shared" si="0"/>
        <v>2.7484143763213527</v>
      </c>
      <c r="F20" s="3">
        <v>6.9999999999999999E-4</v>
      </c>
      <c r="G20" s="2">
        <v>0.23153846153846155</v>
      </c>
    </row>
    <row r="21" spans="1:7" x14ac:dyDescent="0.3">
      <c r="A21" t="s">
        <v>193</v>
      </c>
      <c r="B21" s="2">
        <v>9</v>
      </c>
      <c r="C21" s="2">
        <v>3</v>
      </c>
      <c r="D21" s="2">
        <v>0.18</v>
      </c>
      <c r="E21" s="5">
        <f t="shared" si="0"/>
        <v>16.666666666666668</v>
      </c>
      <c r="F21" s="3">
        <v>8.6200000000000003E-4</v>
      </c>
      <c r="G21" s="2">
        <v>0.28512307692307692</v>
      </c>
    </row>
    <row r="22" spans="1:7" x14ac:dyDescent="0.3">
      <c r="A22" t="s">
        <v>194</v>
      </c>
      <c r="B22" s="2">
        <v>251</v>
      </c>
      <c r="C22" s="2">
        <v>13</v>
      </c>
      <c r="D22" s="2">
        <v>5.12</v>
      </c>
      <c r="E22" s="5">
        <f t="shared" si="0"/>
        <v>2.5390625</v>
      </c>
      <c r="F22" s="3">
        <v>1.4499999999999999E-3</v>
      </c>
      <c r="G22" s="2">
        <v>0.47961538461538461</v>
      </c>
    </row>
    <row r="23" spans="1:7" x14ac:dyDescent="0.3">
      <c r="A23" t="s">
        <v>195</v>
      </c>
      <c r="B23" s="2">
        <v>1146</v>
      </c>
      <c r="C23" s="2">
        <v>35</v>
      </c>
      <c r="D23" s="2">
        <v>23.39</v>
      </c>
      <c r="E23" s="5">
        <f t="shared" si="0"/>
        <v>1.4963659683625481</v>
      </c>
      <c r="F23" s="3">
        <v>1.98E-3</v>
      </c>
      <c r="G23" s="2">
        <v>0.65492307692307694</v>
      </c>
    </row>
    <row r="24" spans="1:7" x14ac:dyDescent="0.3">
      <c r="A24" t="s">
        <v>196</v>
      </c>
      <c r="B24" s="2">
        <v>261</v>
      </c>
      <c r="C24" s="2">
        <v>13</v>
      </c>
      <c r="D24" s="2">
        <v>5.33</v>
      </c>
      <c r="E24" s="5">
        <f t="shared" si="0"/>
        <v>2.4390243902439024</v>
      </c>
      <c r="F24" s="3">
        <v>2.0500000000000002E-3</v>
      </c>
      <c r="G24" s="2">
        <v>0.67807692307692313</v>
      </c>
    </row>
    <row r="25" spans="1:7" x14ac:dyDescent="0.3">
      <c r="A25" t="s">
        <v>197</v>
      </c>
      <c r="B25" s="2">
        <v>174</v>
      </c>
      <c r="C25" s="2">
        <v>10</v>
      </c>
      <c r="D25" s="2">
        <v>3.55</v>
      </c>
      <c r="E25" s="5">
        <f t="shared" si="0"/>
        <v>2.8169014084507045</v>
      </c>
      <c r="F25" s="3">
        <v>2.6099999999999999E-3</v>
      </c>
      <c r="G25" s="2">
        <v>0.86330769230769233</v>
      </c>
    </row>
    <row r="26" spans="1:7" x14ac:dyDescent="0.3">
      <c r="A26" t="s">
        <v>198</v>
      </c>
      <c r="B26" s="2">
        <v>174</v>
      </c>
      <c r="C26" s="2">
        <v>10</v>
      </c>
      <c r="D26" s="2">
        <v>3.55</v>
      </c>
      <c r="E26" s="5">
        <f t="shared" si="0"/>
        <v>2.8169014084507045</v>
      </c>
      <c r="F26" s="3">
        <v>2.6099999999999999E-3</v>
      </c>
      <c r="G26" s="2">
        <v>0.86330769230769233</v>
      </c>
    </row>
    <row r="27" spans="1:7" x14ac:dyDescent="0.3">
      <c r="A27" t="s">
        <v>199</v>
      </c>
      <c r="B27" s="2">
        <v>2267</v>
      </c>
      <c r="C27" s="2">
        <v>36</v>
      </c>
      <c r="D27" s="2">
        <v>46.27</v>
      </c>
      <c r="E27" s="5">
        <f t="shared" si="0"/>
        <v>0.77804192781499881</v>
      </c>
      <c r="F27" s="3">
        <v>2.7200000000000002E-3</v>
      </c>
      <c r="G27" s="2">
        <v>0.89969230769230779</v>
      </c>
    </row>
    <row r="28" spans="1:7" x14ac:dyDescent="0.3">
      <c r="A28" t="s">
        <v>200</v>
      </c>
      <c r="B28" s="2">
        <v>4</v>
      </c>
      <c r="C28" s="2">
        <v>2</v>
      </c>
      <c r="D28" s="2">
        <v>0.08</v>
      </c>
      <c r="E28" s="5">
        <f t="shared" si="0"/>
        <v>25</v>
      </c>
      <c r="F28" s="3">
        <v>3.1099999999999999E-3</v>
      </c>
      <c r="G28" s="2">
        <v>1.0286923076923078</v>
      </c>
    </row>
    <row r="29" spans="1:7" x14ac:dyDescent="0.3">
      <c r="A29" t="s">
        <v>201</v>
      </c>
      <c r="B29" s="2">
        <v>4</v>
      </c>
      <c r="C29" s="2">
        <v>2</v>
      </c>
      <c r="D29" s="2">
        <v>0.08</v>
      </c>
      <c r="E29" s="5">
        <f t="shared" si="0"/>
        <v>25</v>
      </c>
      <c r="F29" s="3">
        <v>3.1099999999999999E-3</v>
      </c>
      <c r="G29" s="2">
        <v>1.0286923076923078</v>
      </c>
    </row>
    <row r="30" spans="1:7" x14ac:dyDescent="0.3">
      <c r="A30" t="s">
        <v>202</v>
      </c>
      <c r="B30" s="2">
        <v>1134</v>
      </c>
      <c r="C30" s="2">
        <v>34</v>
      </c>
      <c r="D30" s="2">
        <v>23.14</v>
      </c>
      <c r="E30" s="5">
        <f t="shared" si="0"/>
        <v>1.4693171996542782</v>
      </c>
      <c r="F30" s="3">
        <v>3.5699999999999998E-3</v>
      </c>
      <c r="G30" s="2">
        <v>1.1808461538461539</v>
      </c>
    </row>
    <row r="31" spans="1:7" x14ac:dyDescent="0.3">
      <c r="A31" t="s">
        <v>203</v>
      </c>
      <c r="B31" s="2">
        <v>5</v>
      </c>
      <c r="C31" s="2">
        <v>2</v>
      </c>
      <c r="D31" s="2">
        <v>0.1</v>
      </c>
      <c r="E31" s="5">
        <f t="shared" si="0"/>
        <v>20</v>
      </c>
      <c r="F31" s="3">
        <v>4.7999999999999996E-3</v>
      </c>
      <c r="G31" s="2">
        <v>1.5876923076923075</v>
      </c>
    </row>
    <row r="32" spans="1:7" x14ac:dyDescent="0.3">
      <c r="A32" t="s">
        <v>204</v>
      </c>
      <c r="B32" s="2">
        <v>79</v>
      </c>
      <c r="C32" s="2">
        <v>6</v>
      </c>
      <c r="D32" s="2">
        <v>1.61</v>
      </c>
      <c r="E32" s="5">
        <f t="shared" si="0"/>
        <v>3.7267080745341614</v>
      </c>
      <c r="F32" s="3">
        <v>5.4599999999999996E-3</v>
      </c>
      <c r="G32" s="2">
        <v>1.8059999999999998</v>
      </c>
    </row>
    <row r="33" spans="1:7" x14ac:dyDescent="0.3">
      <c r="A33" t="s">
        <v>205</v>
      </c>
      <c r="B33" s="2">
        <v>6</v>
      </c>
      <c r="C33" s="2">
        <v>2</v>
      </c>
      <c r="D33" s="2">
        <v>0.12</v>
      </c>
      <c r="E33" s="5">
        <f t="shared" si="0"/>
        <v>16.666666666666668</v>
      </c>
      <c r="F33" s="3">
        <v>6.8199999999999997E-3</v>
      </c>
      <c r="G33" s="2">
        <v>2.2558461538461536</v>
      </c>
    </row>
    <row r="34" spans="1:7" x14ac:dyDescent="0.3">
      <c r="A34" t="s">
        <v>206</v>
      </c>
      <c r="B34" s="2">
        <v>6</v>
      </c>
      <c r="C34" s="2">
        <v>2</v>
      </c>
      <c r="D34" s="2">
        <v>0.12</v>
      </c>
      <c r="E34" s="5">
        <f t="shared" si="0"/>
        <v>16.666666666666668</v>
      </c>
      <c r="F34" s="3">
        <v>6.8199999999999997E-3</v>
      </c>
      <c r="G34" s="2">
        <v>2.2558461538461536</v>
      </c>
    </row>
    <row r="35" spans="1:7" x14ac:dyDescent="0.3">
      <c r="A35" t="s">
        <v>207</v>
      </c>
      <c r="B35" s="2">
        <v>7</v>
      </c>
      <c r="C35" s="2">
        <v>2</v>
      </c>
      <c r="D35" s="2">
        <v>0.14000000000000001</v>
      </c>
      <c r="E35" s="5">
        <f t="shared" si="0"/>
        <v>14.285714285714285</v>
      </c>
      <c r="F35" s="3">
        <v>9.1599999999999997E-3</v>
      </c>
      <c r="G35" s="2">
        <v>3.0298461538461541</v>
      </c>
    </row>
    <row r="36" spans="1:7" x14ac:dyDescent="0.3">
      <c r="A36" t="s">
        <v>208</v>
      </c>
      <c r="B36" s="2">
        <v>8</v>
      </c>
      <c r="C36" s="2">
        <v>2</v>
      </c>
      <c r="D36" s="2">
        <v>0.16</v>
      </c>
      <c r="E36" s="5">
        <f t="shared" si="0"/>
        <v>12.5</v>
      </c>
      <c r="F36" s="3">
        <v>1.18E-2</v>
      </c>
      <c r="G36" s="2">
        <v>3.9030769230769233</v>
      </c>
    </row>
    <row r="37" spans="1:7" x14ac:dyDescent="0.3">
      <c r="A37" t="s">
        <v>209</v>
      </c>
      <c r="B37" s="2">
        <v>185</v>
      </c>
      <c r="C37" s="2">
        <v>9</v>
      </c>
      <c r="D37" s="2">
        <v>3.78</v>
      </c>
      <c r="E37" s="5">
        <f t="shared" si="0"/>
        <v>2.3809523809523809</v>
      </c>
      <c r="F37" s="3">
        <v>1.24E-2</v>
      </c>
      <c r="G37" s="2">
        <v>4.1015384615384614</v>
      </c>
    </row>
    <row r="38" spans="1:7" x14ac:dyDescent="0.3">
      <c r="A38" t="s">
        <v>210</v>
      </c>
      <c r="B38" s="2">
        <v>27</v>
      </c>
      <c r="C38" s="2">
        <v>3</v>
      </c>
      <c r="D38" s="2">
        <v>0.55000000000000004</v>
      </c>
      <c r="E38" s="5">
        <f t="shared" si="0"/>
        <v>5.4545454545454541</v>
      </c>
      <c r="F38" s="3">
        <v>1.7999999999999999E-2</v>
      </c>
      <c r="G38" s="2">
        <v>5.953846153846154</v>
      </c>
    </row>
    <row r="39" spans="1:7" x14ac:dyDescent="0.3">
      <c r="A39" t="s">
        <v>211</v>
      </c>
      <c r="B39" s="2">
        <v>28</v>
      </c>
      <c r="C39" s="2">
        <v>3</v>
      </c>
      <c r="D39" s="2">
        <v>0.56999999999999995</v>
      </c>
      <c r="E39" s="5">
        <f t="shared" si="0"/>
        <v>5.2631578947368425</v>
      </c>
      <c r="F39" s="3">
        <v>1.9800000000000002E-2</v>
      </c>
      <c r="G39" s="2">
        <v>6.5492307692307703</v>
      </c>
    </row>
    <row r="40" spans="1:7" x14ac:dyDescent="0.3">
      <c r="A40" t="s">
        <v>212</v>
      </c>
      <c r="B40" s="2">
        <v>1</v>
      </c>
      <c r="C40" s="2">
        <v>1</v>
      </c>
      <c r="D40" s="2">
        <v>0.02</v>
      </c>
      <c r="E40" s="5">
        <f t="shared" si="0"/>
        <v>50</v>
      </c>
      <c r="F40" s="3">
        <v>2.0199999999999999E-2</v>
      </c>
      <c r="G40" s="2">
        <v>6.6815384615384614</v>
      </c>
    </row>
    <row r="41" spans="1:7" x14ac:dyDescent="0.3">
      <c r="A41" t="s">
        <v>213</v>
      </c>
      <c r="B41" s="2">
        <v>1</v>
      </c>
      <c r="C41" s="2">
        <v>1</v>
      </c>
      <c r="D41" s="2">
        <v>0.02</v>
      </c>
      <c r="E41" s="5">
        <f t="shared" si="0"/>
        <v>50</v>
      </c>
      <c r="F41" s="3">
        <v>2.0199999999999999E-2</v>
      </c>
      <c r="G41" s="2">
        <v>6.6815384615384614</v>
      </c>
    </row>
    <row r="42" spans="1:7" x14ac:dyDescent="0.3">
      <c r="A42" t="s">
        <v>214</v>
      </c>
      <c r="B42" s="2">
        <v>1</v>
      </c>
      <c r="C42" s="2">
        <v>1</v>
      </c>
      <c r="D42" s="2">
        <v>0.02</v>
      </c>
      <c r="E42" s="5">
        <f t="shared" si="0"/>
        <v>50</v>
      </c>
      <c r="F42" s="3">
        <v>2.0199999999999999E-2</v>
      </c>
      <c r="G42" s="2">
        <v>6.6815384615384614</v>
      </c>
    </row>
    <row r="43" spans="1:7" x14ac:dyDescent="0.3">
      <c r="A43" t="s">
        <v>215</v>
      </c>
      <c r="B43" s="2">
        <v>1</v>
      </c>
      <c r="C43" s="2">
        <v>1</v>
      </c>
      <c r="D43" s="2">
        <v>0.02</v>
      </c>
      <c r="E43" s="5">
        <f t="shared" si="0"/>
        <v>50</v>
      </c>
      <c r="F43" s="3">
        <v>2.0199999999999999E-2</v>
      </c>
      <c r="G43" s="2">
        <v>6.6815384615384614</v>
      </c>
    </row>
    <row r="44" spans="1:7" x14ac:dyDescent="0.3">
      <c r="A44" t="s">
        <v>216</v>
      </c>
      <c r="B44" s="2">
        <v>1</v>
      </c>
      <c r="C44" s="2">
        <v>1</v>
      </c>
      <c r="D44" s="2">
        <v>0.02</v>
      </c>
      <c r="E44" s="5">
        <f t="shared" si="0"/>
        <v>50</v>
      </c>
      <c r="F44" s="3">
        <v>2.0199999999999999E-2</v>
      </c>
      <c r="G44" s="2">
        <v>6.6815384615384614</v>
      </c>
    </row>
    <row r="45" spans="1:7" x14ac:dyDescent="0.3">
      <c r="A45" t="s">
        <v>217</v>
      </c>
      <c r="B45" s="2">
        <v>1</v>
      </c>
      <c r="C45" s="2">
        <v>1</v>
      </c>
      <c r="D45" s="2">
        <v>0.02</v>
      </c>
      <c r="E45" s="5">
        <f t="shared" si="0"/>
        <v>50</v>
      </c>
      <c r="F45" s="3">
        <v>2.0199999999999999E-2</v>
      </c>
      <c r="G45" s="2">
        <v>6.6815384615384614</v>
      </c>
    </row>
    <row r="46" spans="1:7" x14ac:dyDescent="0.3">
      <c r="A46" t="s">
        <v>218</v>
      </c>
      <c r="B46" s="2">
        <v>1</v>
      </c>
      <c r="C46" s="2">
        <v>1</v>
      </c>
      <c r="D46" s="2">
        <v>0.02</v>
      </c>
      <c r="E46" s="5">
        <f t="shared" si="0"/>
        <v>50</v>
      </c>
      <c r="F46" s="3">
        <v>2.0199999999999999E-2</v>
      </c>
      <c r="G46" s="2">
        <v>6.6815384615384614</v>
      </c>
    </row>
    <row r="47" spans="1:7" x14ac:dyDescent="0.3">
      <c r="A47" t="s">
        <v>219</v>
      </c>
      <c r="B47" s="2">
        <v>1</v>
      </c>
      <c r="C47" s="2">
        <v>1</v>
      </c>
      <c r="D47" s="2">
        <v>0.02</v>
      </c>
      <c r="E47" s="5">
        <f t="shared" si="0"/>
        <v>50</v>
      </c>
      <c r="F47" s="3">
        <v>2.0199999999999999E-2</v>
      </c>
      <c r="G47" s="2">
        <v>6.6815384615384614</v>
      </c>
    </row>
    <row r="48" spans="1:7" x14ac:dyDescent="0.3">
      <c r="A48" t="s">
        <v>220</v>
      </c>
      <c r="B48" s="2">
        <v>1</v>
      </c>
      <c r="C48" s="2">
        <v>1</v>
      </c>
      <c r="D48" s="2">
        <v>0.02</v>
      </c>
      <c r="E48" s="5">
        <f t="shared" si="0"/>
        <v>50</v>
      </c>
      <c r="F48" s="3">
        <v>2.0199999999999999E-2</v>
      </c>
      <c r="G48" s="2">
        <v>6.6815384615384614</v>
      </c>
    </row>
    <row r="49" spans="1:7" x14ac:dyDescent="0.3">
      <c r="A49" t="s">
        <v>221</v>
      </c>
      <c r="B49" s="2">
        <v>1</v>
      </c>
      <c r="C49" s="2">
        <v>1</v>
      </c>
      <c r="D49" s="2">
        <v>0.02</v>
      </c>
      <c r="E49" s="5">
        <f t="shared" si="0"/>
        <v>50</v>
      </c>
      <c r="F49" s="3">
        <v>2.0199999999999999E-2</v>
      </c>
      <c r="G49" s="2">
        <v>6.6815384615384614</v>
      </c>
    </row>
    <row r="50" spans="1:7" x14ac:dyDescent="0.3">
      <c r="A50" t="s">
        <v>222</v>
      </c>
      <c r="B50" s="2">
        <v>1</v>
      </c>
      <c r="C50" s="2">
        <v>1</v>
      </c>
      <c r="D50" s="2">
        <v>0.02</v>
      </c>
      <c r="E50" s="5">
        <f t="shared" si="0"/>
        <v>50</v>
      </c>
      <c r="F50" s="3">
        <v>2.0199999999999999E-2</v>
      </c>
      <c r="G50" s="2">
        <v>6.6815384615384614</v>
      </c>
    </row>
    <row r="51" spans="1:7" x14ac:dyDescent="0.3">
      <c r="A51" t="s">
        <v>223</v>
      </c>
      <c r="B51" s="2">
        <v>1</v>
      </c>
      <c r="C51" s="2">
        <v>1</v>
      </c>
      <c r="D51" s="2">
        <v>0.02</v>
      </c>
      <c r="E51" s="5">
        <f t="shared" si="0"/>
        <v>50</v>
      </c>
      <c r="F51" s="3">
        <v>2.0199999999999999E-2</v>
      </c>
      <c r="G51" s="2">
        <v>6.6815384615384614</v>
      </c>
    </row>
    <row r="52" spans="1:7" x14ac:dyDescent="0.3">
      <c r="A52" t="s">
        <v>224</v>
      </c>
      <c r="B52" s="2">
        <v>12</v>
      </c>
      <c r="C52" s="2">
        <v>2</v>
      </c>
      <c r="D52" s="2">
        <v>0.24</v>
      </c>
      <c r="E52" s="5">
        <f t="shared" si="0"/>
        <v>8.3333333333333339</v>
      </c>
      <c r="F52" s="3">
        <v>2.52E-2</v>
      </c>
      <c r="G52" s="2">
        <v>8.3353846153846156</v>
      </c>
    </row>
    <row r="53" spans="1:7" x14ac:dyDescent="0.3">
      <c r="A53" t="s">
        <v>225</v>
      </c>
      <c r="B53" s="2">
        <v>116</v>
      </c>
      <c r="C53" s="2">
        <v>6</v>
      </c>
      <c r="D53" s="2">
        <v>2.37</v>
      </c>
      <c r="E53" s="5">
        <f t="shared" si="0"/>
        <v>2.5316455696202529</v>
      </c>
      <c r="F53" s="3">
        <v>3.0700000000000002E-2</v>
      </c>
      <c r="G53" s="2">
        <v>10.154615384615386</v>
      </c>
    </row>
    <row r="54" spans="1:7" x14ac:dyDescent="0.3">
      <c r="A54" t="s">
        <v>226</v>
      </c>
      <c r="B54" s="2">
        <v>184</v>
      </c>
      <c r="C54" s="2">
        <v>8</v>
      </c>
      <c r="D54" s="2">
        <v>3.76</v>
      </c>
      <c r="E54" s="5">
        <f t="shared" si="0"/>
        <v>2.1276595744680851</v>
      </c>
      <c r="F54" s="3">
        <v>3.2899999999999999E-2</v>
      </c>
      <c r="G54" s="2">
        <v>10.882307692307693</v>
      </c>
    </row>
    <row r="55" spans="1:7" x14ac:dyDescent="0.3">
      <c r="A55" t="s">
        <v>227</v>
      </c>
      <c r="B55" s="2">
        <v>388</v>
      </c>
      <c r="C55" s="2">
        <v>3</v>
      </c>
      <c r="D55" s="2">
        <v>7.92</v>
      </c>
      <c r="E55" s="5">
        <f t="shared" si="0"/>
        <v>0.37878787878787878</v>
      </c>
      <c r="F55" s="3">
        <v>3.5299999999999998E-2</v>
      </c>
      <c r="G55" s="2">
        <v>11.676153846153847</v>
      </c>
    </row>
    <row r="56" spans="1:7" x14ac:dyDescent="0.3">
      <c r="A56" t="s">
        <v>228</v>
      </c>
      <c r="B56" s="2">
        <v>2</v>
      </c>
      <c r="C56" s="2">
        <v>1</v>
      </c>
      <c r="D56" s="2">
        <v>0.04</v>
      </c>
      <c r="E56" s="5">
        <f t="shared" si="0"/>
        <v>25</v>
      </c>
      <c r="F56" s="3">
        <v>0.04</v>
      </c>
      <c r="G56" s="2">
        <v>13.230769230769232</v>
      </c>
    </row>
    <row r="57" spans="1:7" x14ac:dyDescent="0.3">
      <c r="A57" t="s">
        <v>229</v>
      </c>
      <c r="B57" s="2">
        <v>2</v>
      </c>
      <c r="C57" s="2">
        <v>1</v>
      </c>
      <c r="D57" s="2">
        <v>0.04</v>
      </c>
      <c r="E57" s="5">
        <f t="shared" si="0"/>
        <v>25</v>
      </c>
      <c r="F57" s="3">
        <v>0.04</v>
      </c>
      <c r="G57" s="2">
        <v>13.230769230769232</v>
      </c>
    </row>
    <row r="58" spans="1:7" x14ac:dyDescent="0.3">
      <c r="A58" t="s">
        <v>230</v>
      </c>
      <c r="B58" s="2">
        <v>2</v>
      </c>
      <c r="C58" s="2">
        <v>1</v>
      </c>
      <c r="D58" s="2">
        <v>0.04</v>
      </c>
      <c r="E58" s="5">
        <f t="shared" si="0"/>
        <v>25</v>
      </c>
      <c r="F58" s="3">
        <v>0.04</v>
      </c>
      <c r="G58" s="2">
        <v>13.230769230769232</v>
      </c>
    </row>
    <row r="59" spans="1:7" x14ac:dyDescent="0.3">
      <c r="A59" t="s">
        <v>231</v>
      </c>
      <c r="B59" s="2">
        <v>2</v>
      </c>
      <c r="C59" s="2">
        <v>1</v>
      </c>
      <c r="D59" s="2">
        <v>0.04</v>
      </c>
      <c r="E59" s="5">
        <f t="shared" si="0"/>
        <v>25</v>
      </c>
      <c r="F59" s="3">
        <v>0.04</v>
      </c>
      <c r="G59" s="2">
        <v>13.230769230769232</v>
      </c>
    </row>
    <row r="60" spans="1:7" x14ac:dyDescent="0.3">
      <c r="A60" t="s">
        <v>232</v>
      </c>
      <c r="B60" s="2">
        <v>2</v>
      </c>
      <c r="C60" s="2">
        <v>1</v>
      </c>
      <c r="D60" s="2">
        <v>0.04</v>
      </c>
      <c r="E60" s="5">
        <f t="shared" si="0"/>
        <v>25</v>
      </c>
      <c r="F60" s="3">
        <v>0.04</v>
      </c>
      <c r="G60" s="2">
        <v>13.230769230769232</v>
      </c>
    </row>
    <row r="61" spans="1:7" x14ac:dyDescent="0.3">
      <c r="A61" t="s">
        <v>233</v>
      </c>
      <c r="B61" s="2">
        <v>2</v>
      </c>
      <c r="C61" s="2">
        <v>1</v>
      </c>
      <c r="D61" s="2">
        <v>0.04</v>
      </c>
      <c r="E61" s="5">
        <f t="shared" si="0"/>
        <v>25</v>
      </c>
      <c r="F61" s="3">
        <v>0.04</v>
      </c>
      <c r="G61" s="2">
        <v>13.230769230769232</v>
      </c>
    </row>
    <row r="62" spans="1:7" x14ac:dyDescent="0.3">
      <c r="A62" t="s">
        <v>234</v>
      </c>
      <c r="B62" s="2">
        <v>2</v>
      </c>
      <c r="C62" s="2">
        <v>1</v>
      </c>
      <c r="D62" s="2">
        <v>0.04</v>
      </c>
      <c r="E62" s="5">
        <f t="shared" si="0"/>
        <v>25</v>
      </c>
      <c r="F62" s="3">
        <v>0.04</v>
      </c>
      <c r="G62" s="2">
        <v>13.230769230769232</v>
      </c>
    </row>
    <row r="63" spans="1:7" x14ac:dyDescent="0.3">
      <c r="A63" t="s">
        <v>235</v>
      </c>
      <c r="B63" s="2">
        <v>2</v>
      </c>
      <c r="C63" s="2">
        <v>1</v>
      </c>
      <c r="D63" s="2">
        <v>0.04</v>
      </c>
      <c r="E63" s="5">
        <f t="shared" si="0"/>
        <v>25</v>
      </c>
      <c r="F63" s="3">
        <v>0.04</v>
      </c>
      <c r="G63" s="2">
        <v>13.230769230769232</v>
      </c>
    </row>
    <row r="64" spans="1:7" x14ac:dyDescent="0.3">
      <c r="A64" t="s">
        <v>236</v>
      </c>
      <c r="B64" s="2">
        <v>2</v>
      </c>
      <c r="C64" s="2">
        <v>1</v>
      </c>
      <c r="D64" s="2">
        <v>0.04</v>
      </c>
      <c r="E64" s="5">
        <f t="shared" si="0"/>
        <v>25</v>
      </c>
      <c r="F64" s="3">
        <v>0.04</v>
      </c>
      <c r="G64" s="2">
        <v>13.230769230769232</v>
      </c>
    </row>
    <row r="65" spans="1:7" x14ac:dyDescent="0.3">
      <c r="A65" t="s">
        <v>237</v>
      </c>
      <c r="B65" s="2">
        <v>2</v>
      </c>
      <c r="C65" s="2">
        <v>1</v>
      </c>
      <c r="D65" s="2">
        <v>0.04</v>
      </c>
      <c r="E65" s="5">
        <f t="shared" si="0"/>
        <v>25</v>
      </c>
      <c r="F65" s="3">
        <v>0.04</v>
      </c>
      <c r="G65" s="2">
        <v>13.230769230769232</v>
      </c>
    </row>
    <row r="66" spans="1:7" x14ac:dyDescent="0.3">
      <c r="A66" t="s">
        <v>238</v>
      </c>
      <c r="B66" s="2">
        <v>2</v>
      </c>
      <c r="C66" s="2">
        <v>1</v>
      </c>
      <c r="D66" s="2">
        <v>0.04</v>
      </c>
      <c r="E66" s="5">
        <f t="shared" si="0"/>
        <v>25</v>
      </c>
      <c r="F66" s="3">
        <v>0.04</v>
      </c>
      <c r="G66" s="2">
        <v>13.230769230769232</v>
      </c>
    </row>
    <row r="67" spans="1:7" x14ac:dyDescent="0.3">
      <c r="A67" t="s">
        <v>239</v>
      </c>
      <c r="B67" s="2">
        <v>2</v>
      </c>
      <c r="C67" s="2">
        <v>1</v>
      </c>
      <c r="D67" s="2">
        <v>0.04</v>
      </c>
      <c r="E67" s="5">
        <f t="shared" si="0"/>
        <v>25</v>
      </c>
      <c r="F67" s="3">
        <v>0.04</v>
      </c>
      <c r="G67" s="2">
        <v>13.230769230769232</v>
      </c>
    </row>
    <row r="68" spans="1:7" x14ac:dyDescent="0.3">
      <c r="A68" t="s">
        <v>240</v>
      </c>
      <c r="B68" s="2">
        <v>230</v>
      </c>
      <c r="C68" s="2">
        <v>1</v>
      </c>
      <c r="D68" s="2">
        <v>4.6900000000000004</v>
      </c>
      <c r="E68" s="5">
        <f t="shared" si="0"/>
        <v>0.21321961620469082</v>
      </c>
      <c r="F68" s="3">
        <v>4.5999999999999999E-2</v>
      </c>
      <c r="G68" s="2">
        <v>15.215384615384616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 biological function</vt:lpstr>
      <vt:lpstr>GO cellular component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Jeffrey A. Pleiss</cp:lastModifiedBy>
  <dcterms:created xsi:type="dcterms:W3CDTF">2015-12-30T21:00:15Z</dcterms:created>
  <dcterms:modified xsi:type="dcterms:W3CDTF">2016-03-25T15:52:49Z</dcterms:modified>
</cp:coreProperties>
</file>