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20" yWindow="1860" windowWidth="27440" windowHeight="18360" tabRatio="772" activeTab="0"/>
  </bookViews>
  <sheets>
    <sheet name="Info" sheetId="1" r:id="rId1"/>
    <sheet name="Data" sheetId="2" r:id="rId2"/>
    <sheet name="Cook &amp; Turner 2008" sheetId="3" r:id="rId3"/>
    <sheet name="Cook et al. 2005" sheetId="4" r:id="rId4"/>
    <sheet name="Grant et al. 1997" sheetId="5" r:id="rId5"/>
    <sheet name="Lees &amp; Creed 1975" sheetId="6" r:id="rId6"/>
    <sheet name="Kettlewell 1958" sheetId="7" r:id="rId7"/>
    <sheet name="Clarke et al. 1994" sheetId="8" r:id="rId8"/>
    <sheet name="Cook et al. 1999" sheetId="9" r:id="rId9"/>
    <sheet name="west1993" sheetId="10" r:id="rId10"/>
  </sheets>
  <definedNames/>
  <calcPr fullCalcOnLoad="1"/>
</workbook>
</file>

<file path=xl/sharedStrings.xml><?xml version="1.0" encoding="utf-8"?>
<sst xmlns="http://schemas.openxmlformats.org/spreadsheetml/2006/main" count="1130" uniqueCount="364">
  <si>
    <t>kettlewell1958</t>
  </si>
  <si>
    <t>kettlewell1958</t>
  </si>
  <si>
    <t>SJ</t>
  </si>
  <si>
    <t>clark1994</t>
  </si>
  <si>
    <t>clark1994</t>
  </si>
  <si>
    <t>SJ</t>
  </si>
  <si>
    <t>SK</t>
  </si>
  <si>
    <t>cook1999</t>
  </si>
  <si>
    <t>cook1999</t>
  </si>
  <si>
    <t>Bishop, Cook &amp; Muggleton</t>
  </si>
  <si>
    <t>Phil. Trans. R. Soc B</t>
  </si>
  <si>
    <t>Source</t>
  </si>
  <si>
    <t>Typical</t>
  </si>
  <si>
    <t>Insularia</t>
  </si>
  <si>
    <t>cook2005</t>
  </si>
  <si>
    <t>JRGT site - NGR 434484 439651</t>
  </si>
  <si>
    <t>cook2008</t>
  </si>
  <si>
    <t>cook2008</t>
  </si>
  <si>
    <t>cook2005</t>
  </si>
  <si>
    <t>York - NGR 4610 4587</t>
  </si>
  <si>
    <t>grant1997</t>
  </si>
  <si>
    <t>Grid</t>
  </si>
  <si>
    <t>NN</t>
  </si>
  <si>
    <t>NN</t>
  </si>
  <si>
    <t>SC</t>
  </si>
  <si>
    <t>SC</t>
  </si>
  <si>
    <t>SE</t>
  </si>
  <si>
    <t>SE</t>
  </si>
  <si>
    <t>TA</t>
  </si>
  <si>
    <t>TA</t>
  </si>
  <si>
    <t>SD</t>
  </si>
  <si>
    <t>SD</t>
  </si>
  <si>
    <t>SJ</t>
  </si>
  <si>
    <t>SJ</t>
  </si>
  <si>
    <t>SK</t>
  </si>
  <si>
    <t>SK</t>
  </si>
  <si>
    <t>TG</t>
  </si>
  <si>
    <t>TG</t>
  </si>
  <si>
    <t>TM</t>
  </si>
  <si>
    <t>TM</t>
  </si>
  <si>
    <t>SP</t>
  </si>
  <si>
    <t>SP</t>
  </si>
  <si>
    <t>TM</t>
  </si>
  <si>
    <t>TL</t>
  </si>
  <si>
    <t>TL</t>
  </si>
  <si>
    <t>SU</t>
  </si>
  <si>
    <t>SU</t>
  </si>
  <si>
    <t>TQ</t>
  </si>
  <si>
    <t>TQ</t>
  </si>
  <si>
    <t>SY</t>
  </si>
  <si>
    <t>Grassington</t>
  </si>
  <si>
    <t>Sheffield</t>
  </si>
  <si>
    <t>SY</t>
  </si>
  <si>
    <t>SJ</t>
  </si>
  <si>
    <t>NJ</t>
  </si>
  <si>
    <t>SE</t>
  </si>
  <si>
    <t>SO</t>
  </si>
  <si>
    <t>SO</t>
  </si>
  <si>
    <t>ST</t>
  </si>
  <si>
    <t>Santon</t>
  </si>
  <si>
    <t>Kent</t>
  </si>
  <si>
    <t>Bromley</t>
  </si>
  <si>
    <t>Folkestone</t>
  </si>
  <si>
    <t>Maidstone</t>
  </si>
  <si>
    <t>Lancashire</t>
  </si>
  <si>
    <t>Formby</t>
  </si>
  <si>
    <t>Southport</t>
  </si>
  <si>
    <t>Heredity</t>
  </si>
  <si>
    <t>County</t>
  </si>
  <si>
    <t>Town</t>
  </si>
  <si>
    <t>Total</t>
  </si>
  <si>
    <t>Bedfordshire</t>
  </si>
  <si>
    <t>Woburn</t>
  </si>
  <si>
    <t>Leighton Buzzard</t>
  </si>
  <si>
    <t>Berkshire</t>
  </si>
  <si>
    <t>Newbury</t>
  </si>
  <si>
    <t>Cambridgeshire</t>
  </si>
  <si>
    <t>New Mills</t>
  </si>
  <si>
    <t>N. Staffs</t>
  </si>
  <si>
    <t>SJ28</t>
  </si>
  <si>
    <t>SJ38</t>
  </si>
  <si>
    <t>SJ28</t>
  </si>
  <si>
    <t>SJ79</t>
  </si>
  <si>
    <t>SJ78</t>
  </si>
  <si>
    <t>1990-94</t>
  </si>
  <si>
    <t>1995-98</t>
  </si>
  <si>
    <t>SJ89</t>
  </si>
  <si>
    <t>SJ88</t>
  </si>
  <si>
    <t>SJ98</t>
  </si>
  <si>
    <t>SK08</t>
  </si>
  <si>
    <t>SK06</t>
  </si>
  <si>
    <t>1983-86</t>
  </si>
  <si>
    <t>1987-89</t>
  </si>
  <si>
    <t>1990-92</t>
  </si>
  <si>
    <t>1993-95</t>
  </si>
  <si>
    <t>1996-97</t>
  </si>
  <si>
    <t>1991-96</t>
  </si>
  <si>
    <t>West</t>
  </si>
  <si>
    <t>Entomologist's Record</t>
  </si>
  <si>
    <t>Manchester</t>
  </si>
  <si>
    <t>Leicestershire</t>
  </si>
  <si>
    <t>Market Harborough</t>
  </si>
  <si>
    <t>Lincolnshire</t>
  </si>
  <si>
    <t>Louth</t>
  </si>
  <si>
    <t>Grimsby</t>
  </si>
  <si>
    <t>London</t>
  </si>
  <si>
    <t>Whetstone</t>
  </si>
  <si>
    <t>Middlesex</t>
  </si>
  <si>
    <t>Pinner</t>
  </si>
  <si>
    <t>Norfolk</t>
  </si>
  <si>
    <t>Fritton</t>
  </si>
  <si>
    <t>Northamptonshire</t>
  </si>
  <si>
    <t>Wellingborough</t>
  </si>
  <si>
    <t>Oxfordshire</t>
  </si>
  <si>
    <t>Oxford</t>
  </si>
  <si>
    <t>Beddau</t>
  </si>
  <si>
    <t>Cardiff</t>
  </si>
  <si>
    <t>Weston</t>
  </si>
  <si>
    <t>Wytham</t>
  </si>
  <si>
    <t>Cambridge</t>
  </si>
  <si>
    <t>Scotland</t>
  </si>
  <si>
    <t>Scotland</t>
  </si>
  <si>
    <t>Glasgow</t>
  </si>
  <si>
    <t>Needham Market</t>
  </si>
  <si>
    <t>Tunstall</t>
  </si>
  <si>
    <t>Louth</t>
  </si>
  <si>
    <t>Louth</t>
  </si>
  <si>
    <t>Chalfont St. Giles</t>
  </si>
  <si>
    <t>Chalfont St. Giles</t>
  </si>
  <si>
    <t>1972-73</t>
  </si>
  <si>
    <t>1968-69</t>
  </si>
  <si>
    <t>1957-64</t>
  </si>
  <si>
    <t>1952-56</t>
  </si>
  <si>
    <t>Borden</t>
  </si>
  <si>
    <t>Kettlewell</t>
  </si>
  <si>
    <t>Includes data from Kettlewell 1973</t>
  </si>
  <si>
    <t>Location</t>
  </si>
  <si>
    <t>Melanic</t>
  </si>
  <si>
    <t>N</t>
  </si>
  <si>
    <t>Steeple Barton</t>
  </si>
  <si>
    <t>Oxfordshire</t>
  </si>
  <si>
    <t>ST</t>
  </si>
  <si>
    <t>Grid</t>
  </si>
  <si>
    <t>Incorporates all the Clarkes' data</t>
  </si>
  <si>
    <t>Grid</t>
  </si>
  <si>
    <t>Kinloch Rannoch</t>
  </si>
  <si>
    <t>Newtonmore</t>
  </si>
  <si>
    <t>Portishead</t>
  </si>
  <si>
    <t>Suffolk</t>
  </si>
  <si>
    <t>Lowestoft</t>
  </si>
  <si>
    <t>Data collected 52-56. 54 assumed</t>
  </si>
  <si>
    <t>Clarke, Grant, Clarke &amp; Asami</t>
  </si>
  <si>
    <t>Grid</t>
  </si>
  <si>
    <t>SO</t>
  </si>
  <si>
    <t>TM</t>
  </si>
  <si>
    <t>TM</t>
  </si>
  <si>
    <t>TF</t>
  </si>
  <si>
    <t>lees1975</t>
  </si>
  <si>
    <t>lees1975</t>
  </si>
  <si>
    <t>NY</t>
  </si>
  <si>
    <t>SX</t>
  </si>
  <si>
    <t>SZ</t>
  </si>
  <si>
    <t>TQ</t>
  </si>
  <si>
    <t>TR</t>
  </si>
  <si>
    <t>NS</t>
  </si>
  <si>
    <t>Somerset</t>
  </si>
  <si>
    <t>SH</t>
  </si>
  <si>
    <t>Hertfordshire</t>
  </si>
  <si>
    <t>Bishops Stortford</t>
  </si>
  <si>
    <t>Rothampsted</t>
  </si>
  <si>
    <t>Tring</t>
  </si>
  <si>
    <t>Surrey</t>
  </si>
  <si>
    <t>Cobham</t>
  </si>
  <si>
    <t>Cranleigh</t>
  </si>
  <si>
    <t>Ottershaw</t>
  </si>
  <si>
    <t>Woking</t>
  </si>
  <si>
    <t>Sussex</t>
  </si>
  <si>
    <t>Sussex</t>
  </si>
  <si>
    <t>Brighton</t>
  </si>
  <si>
    <t>Eastbourne</t>
  </si>
  <si>
    <t>East Grinstead</t>
  </si>
  <si>
    <t>Hastings</t>
  </si>
  <si>
    <t>Petworth</t>
  </si>
  <si>
    <t>North Wales</t>
  </si>
  <si>
    <t>Dolgelley</t>
  </si>
  <si>
    <t>Llandudno</t>
  </si>
  <si>
    <t>Hereford</t>
  </si>
  <si>
    <t>Ross on Wye</t>
  </si>
  <si>
    <t>Warwickshire</t>
  </si>
  <si>
    <t>Warwickshire</t>
  </si>
  <si>
    <t>Birmingham</t>
  </si>
  <si>
    <t>Cannock Chase</t>
  </si>
  <si>
    <t>Tysoe</t>
  </si>
  <si>
    <t>Wyre Forest</t>
  </si>
  <si>
    <t>Westmorland</t>
  </si>
  <si>
    <t>Kendal</t>
  </si>
  <si>
    <t>Witshire</t>
  </si>
  <si>
    <t>Warminster</t>
  </si>
  <si>
    <t>Wiltshire</t>
  </si>
  <si>
    <t>Warminster</t>
  </si>
  <si>
    <t>Yorkshire</t>
  </si>
  <si>
    <t>Aysgarth</t>
  </si>
  <si>
    <t>Cook, Riley &amp; Woiwod</t>
  </si>
  <si>
    <t>Biol. J. Linn Soc</t>
  </si>
  <si>
    <t>Data</t>
  </si>
  <si>
    <t>Yes</t>
  </si>
  <si>
    <t>Yes</t>
  </si>
  <si>
    <t>GridX</t>
  </si>
  <si>
    <t>GridY</t>
  </si>
  <si>
    <t>No</t>
  </si>
  <si>
    <t>Authors</t>
  </si>
  <si>
    <t>Title</t>
  </si>
  <si>
    <t>Journal</t>
  </si>
  <si>
    <t>Year</t>
  </si>
  <si>
    <t>Cook &amp; Turner</t>
  </si>
  <si>
    <t>Heredity</t>
  </si>
  <si>
    <t>Carbonaria</t>
  </si>
  <si>
    <t>Insularia</t>
  </si>
  <si>
    <t>Typical</t>
  </si>
  <si>
    <t>Insulara+Typical</t>
  </si>
  <si>
    <t>Cook, Sutton &amp; Crawford</t>
  </si>
  <si>
    <t>J. Heredity</t>
  </si>
  <si>
    <t>Date</t>
  </si>
  <si>
    <t>Melanic</t>
  </si>
  <si>
    <t>Non-melanic</t>
  </si>
  <si>
    <t>Leeds - NGR 4377 4366 and NGR 43344 4394</t>
  </si>
  <si>
    <t>Cambridge</t>
  </si>
  <si>
    <t>Cheshire</t>
  </si>
  <si>
    <t>Delamere</t>
  </si>
  <si>
    <t>Heswall</t>
  </si>
  <si>
    <t>Wirrall</t>
  </si>
  <si>
    <t>Cumberland</t>
  </si>
  <si>
    <t>Penrith</t>
  </si>
  <si>
    <t>Cook, Denis &amp; Mani</t>
  </si>
  <si>
    <t>Proc. R. Soc. B</t>
  </si>
  <si>
    <t>North west England</t>
  </si>
  <si>
    <t>Location</t>
  </si>
  <si>
    <t>GR</t>
  </si>
  <si>
    <t xml:space="preserve">date </t>
  </si>
  <si>
    <t>Typical</t>
  </si>
  <si>
    <t>Meols</t>
  </si>
  <si>
    <t>Eastham</t>
  </si>
  <si>
    <t>Thingwall</t>
  </si>
  <si>
    <t>Urnston</t>
  </si>
  <si>
    <t>Hale</t>
  </si>
  <si>
    <t>Hale</t>
  </si>
  <si>
    <t>Whalley Ra.</t>
  </si>
  <si>
    <t>Wilmslow</t>
  </si>
  <si>
    <t>Wilmslow</t>
  </si>
  <si>
    <t>Poynton</t>
  </si>
  <si>
    <t>New Mills</t>
  </si>
  <si>
    <t>Bradwell-on-sea</t>
  </si>
  <si>
    <t>Westcliffe-on-sea</t>
  </si>
  <si>
    <t>Gloucestershire</t>
  </si>
  <si>
    <t>Hardwicke</t>
  </si>
  <si>
    <t>Gloucestershire</t>
  </si>
  <si>
    <t>Nailsworth</t>
  </si>
  <si>
    <t>Hampshire</t>
  </si>
  <si>
    <t>Bournemouth</t>
  </si>
  <si>
    <t>Chandler's Ford</t>
  </si>
  <si>
    <t>Fordingbridge</t>
  </si>
  <si>
    <t>Winchester</t>
  </si>
  <si>
    <t>Fleet</t>
  </si>
  <si>
    <t>Herefordshire</t>
  </si>
  <si>
    <t>Malvern</t>
  </si>
  <si>
    <t>Lees &amp; Creed</t>
  </si>
  <si>
    <t>Journal of Animal Ecology</t>
  </si>
  <si>
    <t>Site</t>
  </si>
  <si>
    <t>Rubery</t>
  </si>
  <si>
    <t>Rubery</t>
  </si>
  <si>
    <t>Fritton</t>
  </si>
  <si>
    <t>Lowestoft</t>
  </si>
  <si>
    <t>Beccles</t>
  </si>
  <si>
    <t>Starston</t>
  </si>
  <si>
    <t>Hulver Street</t>
  </si>
  <si>
    <t>1952-56</t>
  </si>
  <si>
    <t>1952-56</t>
  </si>
  <si>
    <t>1955-56</t>
  </si>
  <si>
    <t>From the predation experiment</t>
  </si>
  <si>
    <t>Given in table 9 - mostly personal communications</t>
  </si>
  <si>
    <t>Site</t>
  </si>
  <si>
    <t>Year</t>
  </si>
  <si>
    <t>Insularia</t>
  </si>
  <si>
    <t>TV</t>
  </si>
  <si>
    <t>GridY</t>
  </si>
  <si>
    <t>GridX</t>
  </si>
  <si>
    <t>SLS (Cook et al. 2005) - NGR 434484 439387</t>
  </si>
  <si>
    <t>JRGT York - NGR  462450</t>
  </si>
  <si>
    <t>GridX</t>
  </si>
  <si>
    <t xml:space="preserve">Assuming that the two tables in the paper report separate datasets, the second table is in 4 year chunks and the midpoints, rounding down, have been taken as the year. </t>
  </si>
  <si>
    <t>Melanic Moth Frequencies in Yorkshire, an Old English Industrial Hot Spot</t>
  </si>
  <si>
    <t>Geographic and temporal variation in the incidence of melanism in peppered moth populations in America and Britain</t>
  </si>
  <si>
    <t>Newtonmore</t>
  </si>
  <si>
    <t>Isle of Man</t>
  </si>
  <si>
    <t>Bradford</t>
  </si>
  <si>
    <t>Grimsby</t>
  </si>
  <si>
    <t>Manchester</t>
  </si>
  <si>
    <t>Chester</t>
  </si>
  <si>
    <t>Chesterfield</t>
  </si>
  <si>
    <t>Cromer</t>
  </si>
  <si>
    <t>Fritton</t>
  </si>
  <si>
    <t>Birmingham</t>
  </si>
  <si>
    <t>Oxford</t>
  </si>
  <si>
    <t>Bradwell-on-Sea</t>
  </si>
  <si>
    <t>A long term assessment of Biston betularia (L.) in one UK locality (Caldy Common near West Kirby, Wirral), 1959-1993, and glimpses elsewhere</t>
  </si>
  <si>
    <t>The Linnean</t>
  </si>
  <si>
    <t xml:space="preserve">Caldy Common - West Kirby, Wirral. </t>
  </si>
  <si>
    <t>Year</t>
  </si>
  <si>
    <t>Insularia</t>
  </si>
  <si>
    <t>Mani &amp; Majerus</t>
  </si>
  <si>
    <t>Industrial Melanism in Biston betularia: The Rôle of Selective Predation</t>
  </si>
  <si>
    <t>A Survey of the Frequencies of Biston Betularia and its Melanic Forms in Great Britain</t>
  </si>
  <si>
    <t>Melanic morph frequency in the peppered moth in the Manchester area</t>
  </si>
  <si>
    <r>
      <t>Biston betularia L. (Lep. Geometridae): continued decline in industrial melanism in north</t>
    </r>
    <r>
      <rPr>
        <sz val="10"/>
        <rFont val="Menlo Regular"/>
        <family val="0"/>
      </rPr>
      <t>‐</t>
    </r>
    <r>
      <rPr>
        <sz val="10"/>
        <rFont val="Verdana"/>
        <family val="0"/>
      </rPr>
      <t>west Kent</t>
    </r>
  </si>
  <si>
    <t>The response of two species of moths to industrialization in northwest England. I. Polymorphisms for melanism</t>
  </si>
  <si>
    <t>Peppered moth revisited: analysis of recent decreases in melanic frequency and predictions for the future</t>
  </si>
  <si>
    <t>Melanic frequencies in three species of moths in post industrial Britain</t>
  </si>
  <si>
    <t>Dartford, Kent</t>
  </si>
  <si>
    <t>Year</t>
  </si>
  <si>
    <t>typica</t>
  </si>
  <si>
    <t>insularia</t>
  </si>
  <si>
    <t>carbonaria</t>
  </si>
  <si>
    <t>N</t>
  </si>
  <si>
    <t>west1993</t>
  </si>
  <si>
    <t>west1993</t>
  </si>
  <si>
    <t>west1993</t>
  </si>
  <si>
    <t>Bishop's Stortford</t>
  </si>
  <si>
    <t>Marlborough</t>
  </si>
  <si>
    <t>Billingshurst</t>
  </si>
  <si>
    <t>Broadmayne</t>
  </si>
  <si>
    <t>West Kirby</t>
  </si>
  <si>
    <t>Cornhill</t>
  </si>
  <si>
    <t>York</t>
  </si>
  <si>
    <t>Spurn</t>
  </si>
  <si>
    <t>Wilmslow</t>
  </si>
  <si>
    <t>Hawarden</t>
  </si>
  <si>
    <t>Nottingham</t>
  </si>
  <si>
    <t>Hindolveston</t>
  </si>
  <si>
    <t>Caston</t>
  </si>
  <si>
    <t>Dudley</t>
  </si>
  <si>
    <t>Long Wittenham</t>
  </si>
  <si>
    <t>Colchester</t>
  </si>
  <si>
    <t>Kirby-le-Soken</t>
  </si>
  <si>
    <t>North Chingford</t>
  </si>
  <si>
    <t>Bath</t>
  </si>
  <si>
    <t>Ashdown Forest</t>
  </si>
  <si>
    <t>West Bexington</t>
  </si>
  <si>
    <t>Carbonaria</t>
  </si>
  <si>
    <t>Grant, Owen, Clarke</t>
  </si>
  <si>
    <t>Parallel Rise and Fall of Melanic Peppered Moths in America and Britain</t>
  </si>
  <si>
    <t>Comment</t>
  </si>
  <si>
    <t>Grant, Cook, Clarke, Owen</t>
  </si>
  <si>
    <t>Yes</t>
  </si>
  <si>
    <t>Decline of melanism in two British moths: spatial, temporal and inter-specific variation</t>
  </si>
  <si>
    <t>Derbyshire</t>
  </si>
  <si>
    <t>Chesterfield</t>
  </si>
  <si>
    <t>Devon &amp; Cornwall</t>
  </si>
  <si>
    <t>Torbay</t>
  </si>
  <si>
    <t>Various</t>
  </si>
  <si>
    <t>Dorset</t>
  </si>
  <si>
    <t>Dorset</t>
  </si>
  <si>
    <t>Dean End Wood</t>
  </si>
  <si>
    <t>Essex</t>
  </si>
  <si>
    <t>Essex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</si>
</sst>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Menlo Regula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E22" sqref="E22"/>
    </sheetView>
  </sheetViews>
  <sheetFormatPr defaultColWidth="11.00390625" defaultRowHeight="12.75"/>
  <cols>
    <col min="1" max="1" width="19.125" style="0" bestFit="1" customWidth="1"/>
    <col min="2" max="2" width="64.00390625" style="0" bestFit="1" customWidth="1"/>
    <col min="3" max="3" width="25.25390625" style="0" customWidth="1"/>
  </cols>
  <sheetData>
    <row r="1" spans="1:6" ht="12.75">
      <c r="A1" t="s">
        <v>210</v>
      </c>
      <c r="B1" t="s">
        <v>211</v>
      </c>
      <c r="C1" t="s">
        <v>212</v>
      </c>
      <c r="D1" t="s">
        <v>213</v>
      </c>
      <c r="E1" t="s">
        <v>204</v>
      </c>
      <c r="F1" t="s">
        <v>350</v>
      </c>
    </row>
    <row r="2" spans="1:5" ht="12.75">
      <c r="A2" t="s">
        <v>214</v>
      </c>
      <c r="B2" t="s">
        <v>353</v>
      </c>
      <c r="C2" t="s">
        <v>215</v>
      </c>
      <c r="D2">
        <v>2008</v>
      </c>
      <c r="E2" t="s">
        <v>205</v>
      </c>
    </row>
    <row r="3" spans="1:5" ht="12.75">
      <c r="A3" t="s">
        <v>220</v>
      </c>
      <c r="B3" t="s">
        <v>290</v>
      </c>
      <c r="C3" t="s">
        <v>221</v>
      </c>
      <c r="D3">
        <v>2005</v>
      </c>
      <c r="E3" t="s">
        <v>206</v>
      </c>
    </row>
    <row r="4" spans="1:5" ht="12.75">
      <c r="A4" t="s">
        <v>348</v>
      </c>
      <c r="B4" t="s">
        <v>349</v>
      </c>
      <c r="C4" t="s">
        <v>221</v>
      </c>
      <c r="D4">
        <v>1996</v>
      </c>
      <c r="E4" t="s">
        <v>209</v>
      </c>
    </row>
    <row r="5" spans="1:6" ht="12.75">
      <c r="A5" t="s">
        <v>351</v>
      </c>
      <c r="B5" t="s">
        <v>291</v>
      </c>
      <c r="C5" t="s">
        <v>221</v>
      </c>
      <c r="D5">
        <v>1998</v>
      </c>
      <c r="E5" t="s">
        <v>206</v>
      </c>
      <c r="F5" t="s">
        <v>135</v>
      </c>
    </row>
    <row r="6" spans="1:5" ht="12.75">
      <c r="A6" t="s">
        <v>202</v>
      </c>
      <c r="B6" t="s">
        <v>316</v>
      </c>
      <c r="C6" t="s">
        <v>203</v>
      </c>
      <c r="D6">
        <v>2002</v>
      </c>
      <c r="E6" t="s">
        <v>209</v>
      </c>
    </row>
    <row r="7" spans="1:5" ht="12.75">
      <c r="A7" t="s">
        <v>265</v>
      </c>
      <c r="B7" t="s">
        <v>310</v>
      </c>
      <c r="C7" t="s">
        <v>266</v>
      </c>
      <c r="D7">
        <v>1975</v>
      </c>
      <c r="E7" t="s">
        <v>206</v>
      </c>
    </row>
    <row r="8" spans="1:6" ht="12.75">
      <c r="A8" t="s">
        <v>134</v>
      </c>
      <c r="B8" t="s">
        <v>311</v>
      </c>
      <c r="C8" t="s">
        <v>67</v>
      </c>
      <c r="D8">
        <v>1958</v>
      </c>
      <c r="E8" t="s">
        <v>206</v>
      </c>
      <c r="F8" t="s">
        <v>150</v>
      </c>
    </row>
    <row r="9" spans="1:6" ht="12.75">
      <c r="A9" t="s">
        <v>151</v>
      </c>
      <c r="B9" t="s">
        <v>304</v>
      </c>
      <c r="C9" t="s">
        <v>305</v>
      </c>
      <c r="D9">
        <v>1994</v>
      </c>
      <c r="E9" t="s">
        <v>206</v>
      </c>
      <c r="F9" t="s">
        <v>143</v>
      </c>
    </row>
    <row r="10" spans="1:5" ht="12.75">
      <c r="A10" t="s">
        <v>309</v>
      </c>
      <c r="B10" t="s">
        <v>315</v>
      </c>
      <c r="C10" t="s">
        <v>203</v>
      </c>
      <c r="D10">
        <v>1993</v>
      </c>
      <c r="E10" t="s">
        <v>209</v>
      </c>
    </row>
    <row r="11" spans="1:5" ht="12.75">
      <c r="A11" t="s">
        <v>233</v>
      </c>
      <c r="B11" t="s">
        <v>312</v>
      </c>
      <c r="C11" t="s">
        <v>234</v>
      </c>
      <c r="D11">
        <v>1999</v>
      </c>
      <c r="E11" t="s">
        <v>206</v>
      </c>
    </row>
    <row r="12" spans="1:5" ht="12.75">
      <c r="A12" t="s">
        <v>97</v>
      </c>
      <c r="B12" t="s">
        <v>313</v>
      </c>
      <c r="C12" t="s">
        <v>98</v>
      </c>
      <c r="D12">
        <v>2003</v>
      </c>
      <c r="E12" t="s">
        <v>352</v>
      </c>
    </row>
    <row r="13" spans="1:5" ht="12.75">
      <c r="A13" t="s">
        <v>9</v>
      </c>
      <c r="B13" t="s">
        <v>314</v>
      </c>
      <c r="C13" t="s">
        <v>10</v>
      </c>
      <c r="D13">
        <v>1978</v>
      </c>
      <c r="E13" t="s">
        <v>209</v>
      </c>
    </row>
  </sheetData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G13" sqref="G13:L20"/>
    </sheetView>
  </sheetViews>
  <sheetFormatPr defaultColWidth="11.00390625" defaultRowHeight="12.75"/>
  <sheetData>
    <row r="1" ht="12.75">
      <c r="A1" t="s">
        <v>317</v>
      </c>
    </row>
    <row r="2" ht="12.75">
      <c r="A2" t="s">
        <v>289</v>
      </c>
    </row>
    <row r="3" spans="1:5" ht="12.75">
      <c r="A3" t="s">
        <v>318</v>
      </c>
      <c r="B3" t="s">
        <v>319</v>
      </c>
      <c r="C3" t="s">
        <v>320</v>
      </c>
      <c r="D3" t="s">
        <v>321</v>
      </c>
      <c r="E3" t="s">
        <v>322</v>
      </c>
    </row>
    <row r="4" spans="1:12" ht="12.75">
      <c r="A4">
        <v>1994</v>
      </c>
      <c r="B4">
        <v>42.5</v>
      </c>
      <c r="C4">
        <v>33.75</v>
      </c>
      <c r="D4">
        <v>23.75</v>
      </c>
      <c r="E4">
        <v>80</v>
      </c>
      <c r="G4" t="s">
        <v>324</v>
      </c>
      <c r="H4">
        <f>A4</f>
        <v>1994</v>
      </c>
      <c r="I4" t="s">
        <v>162</v>
      </c>
      <c r="J4">
        <f>ROUND(E4*(B4/100),0)</f>
        <v>34</v>
      </c>
      <c r="K4">
        <f>ROUND(E4*(C4/100),0)</f>
        <v>27</v>
      </c>
      <c r="L4">
        <f>ROUND(E4*(D4/100),0)</f>
        <v>19</v>
      </c>
    </row>
    <row r="5" spans="1:12" ht="12.75">
      <c r="A5">
        <v>1995</v>
      </c>
      <c r="B5">
        <v>50</v>
      </c>
      <c r="C5">
        <v>26.5</v>
      </c>
      <c r="D5">
        <v>23.5</v>
      </c>
      <c r="E5">
        <v>102</v>
      </c>
      <c r="G5" t="s">
        <v>325</v>
      </c>
      <c r="H5">
        <f aca="true" t="shared" si="0" ref="H5:H20">A5</f>
        <v>1995</v>
      </c>
      <c r="I5" t="s">
        <v>162</v>
      </c>
      <c r="J5">
        <f aca="true" t="shared" si="1" ref="J5:J20">ROUND(E5*(B5/100),0)</f>
        <v>51</v>
      </c>
      <c r="K5">
        <f aca="true" t="shared" si="2" ref="K5:K20">ROUND(E5*(C5/100),0)</f>
        <v>27</v>
      </c>
      <c r="L5">
        <f aca="true" t="shared" si="3" ref="L5:L20">ROUND(E5*(D5/100),0)</f>
        <v>24</v>
      </c>
    </row>
    <row r="6" spans="1:12" ht="12.75">
      <c r="A6">
        <v>1996</v>
      </c>
      <c r="B6">
        <v>52</v>
      </c>
      <c r="C6">
        <v>25.5</v>
      </c>
      <c r="D6">
        <v>22.5</v>
      </c>
      <c r="E6">
        <v>134</v>
      </c>
      <c r="G6" t="s">
        <v>323</v>
      </c>
      <c r="H6">
        <f t="shared" si="0"/>
        <v>1996</v>
      </c>
      <c r="I6" t="s">
        <v>162</v>
      </c>
      <c r="J6">
        <f t="shared" si="1"/>
        <v>70</v>
      </c>
      <c r="K6">
        <f t="shared" si="2"/>
        <v>34</v>
      </c>
      <c r="L6">
        <f t="shared" si="3"/>
        <v>30</v>
      </c>
    </row>
    <row r="7" spans="1:12" ht="12.75">
      <c r="A7">
        <v>1997</v>
      </c>
      <c r="B7">
        <v>63</v>
      </c>
      <c r="C7">
        <v>26</v>
      </c>
      <c r="D7">
        <v>11</v>
      </c>
      <c r="E7">
        <v>138</v>
      </c>
      <c r="G7" t="s">
        <v>323</v>
      </c>
      <c r="H7">
        <f t="shared" si="0"/>
        <v>1997</v>
      </c>
      <c r="I7" t="s">
        <v>162</v>
      </c>
      <c r="J7">
        <f t="shared" si="1"/>
        <v>87</v>
      </c>
      <c r="K7">
        <f t="shared" si="2"/>
        <v>36</v>
      </c>
      <c r="L7">
        <f t="shared" si="3"/>
        <v>15</v>
      </c>
    </row>
    <row r="8" spans="1:12" ht="12.75">
      <c r="A8">
        <v>1998</v>
      </c>
      <c r="B8">
        <v>54.6</v>
      </c>
      <c r="C8">
        <v>33.7</v>
      </c>
      <c r="D8">
        <v>11.7</v>
      </c>
      <c r="E8">
        <v>163</v>
      </c>
      <c r="G8" t="s">
        <v>323</v>
      </c>
      <c r="H8">
        <f t="shared" si="0"/>
        <v>1998</v>
      </c>
      <c r="I8" t="s">
        <v>162</v>
      </c>
      <c r="J8">
        <f t="shared" si="1"/>
        <v>89</v>
      </c>
      <c r="K8">
        <f t="shared" si="2"/>
        <v>55</v>
      </c>
      <c r="L8">
        <f t="shared" si="3"/>
        <v>19</v>
      </c>
    </row>
    <row r="9" spans="1:12" ht="12.75">
      <c r="A9">
        <v>1999</v>
      </c>
      <c r="B9">
        <v>53.7</v>
      </c>
      <c r="C9">
        <v>35.8</v>
      </c>
      <c r="D9">
        <v>10.5</v>
      </c>
      <c r="E9">
        <v>67</v>
      </c>
      <c r="G9" t="s">
        <v>323</v>
      </c>
      <c r="H9">
        <f t="shared" si="0"/>
        <v>1999</v>
      </c>
      <c r="I9" t="s">
        <v>162</v>
      </c>
      <c r="J9">
        <f t="shared" si="1"/>
        <v>36</v>
      </c>
      <c r="K9">
        <f t="shared" si="2"/>
        <v>24</v>
      </c>
      <c r="L9">
        <f t="shared" si="3"/>
        <v>7</v>
      </c>
    </row>
    <row r="10" spans="1:12" ht="12.75">
      <c r="A10">
        <v>2000</v>
      </c>
      <c r="B10">
        <v>51</v>
      </c>
      <c r="C10">
        <v>40</v>
      </c>
      <c r="D10">
        <v>9</v>
      </c>
      <c r="E10">
        <v>55</v>
      </c>
      <c r="G10" t="s">
        <v>323</v>
      </c>
      <c r="H10">
        <f t="shared" si="0"/>
        <v>2000</v>
      </c>
      <c r="I10" t="s">
        <v>162</v>
      </c>
      <c r="J10">
        <f t="shared" si="1"/>
        <v>28</v>
      </c>
      <c r="K10">
        <f t="shared" si="2"/>
        <v>22</v>
      </c>
      <c r="L10">
        <f t="shared" si="3"/>
        <v>5</v>
      </c>
    </row>
    <row r="11" spans="1:12" ht="12.75">
      <c r="A11">
        <v>2001</v>
      </c>
      <c r="B11">
        <v>57.5</v>
      </c>
      <c r="C11">
        <v>32</v>
      </c>
      <c r="D11">
        <v>10.5</v>
      </c>
      <c r="E11">
        <v>66</v>
      </c>
      <c r="G11" t="s">
        <v>323</v>
      </c>
      <c r="H11">
        <f t="shared" si="0"/>
        <v>2001</v>
      </c>
      <c r="I11" t="s">
        <v>162</v>
      </c>
      <c r="J11">
        <f t="shared" si="1"/>
        <v>38</v>
      </c>
      <c r="K11">
        <f t="shared" si="2"/>
        <v>21</v>
      </c>
      <c r="L11">
        <f t="shared" si="3"/>
        <v>7</v>
      </c>
    </row>
    <row r="12" spans="1:12" ht="12.75">
      <c r="A12">
        <v>2002</v>
      </c>
      <c r="B12">
        <v>58</v>
      </c>
      <c r="C12">
        <v>34</v>
      </c>
      <c r="D12">
        <v>8</v>
      </c>
      <c r="E12">
        <v>76</v>
      </c>
      <c r="G12" t="s">
        <v>323</v>
      </c>
      <c r="H12">
        <f t="shared" si="0"/>
        <v>2002</v>
      </c>
      <c r="I12" t="s">
        <v>162</v>
      </c>
      <c r="J12">
        <f t="shared" si="1"/>
        <v>44</v>
      </c>
      <c r="K12">
        <f t="shared" si="2"/>
        <v>26</v>
      </c>
      <c r="L12">
        <f t="shared" si="3"/>
        <v>6</v>
      </c>
    </row>
    <row r="13" spans="1:12" ht="12.75">
      <c r="A13">
        <v>1972</v>
      </c>
      <c r="B13">
        <v>14.5</v>
      </c>
      <c r="C13">
        <v>7.5</v>
      </c>
      <c r="D13">
        <v>78</v>
      </c>
      <c r="E13">
        <v>119</v>
      </c>
      <c r="G13" t="s">
        <v>323</v>
      </c>
      <c r="H13">
        <f t="shared" si="0"/>
        <v>1972</v>
      </c>
      <c r="I13" t="s">
        <v>162</v>
      </c>
      <c r="J13">
        <f t="shared" si="1"/>
        <v>17</v>
      </c>
      <c r="K13">
        <f t="shared" si="2"/>
        <v>9</v>
      </c>
      <c r="L13">
        <f t="shared" si="3"/>
        <v>93</v>
      </c>
    </row>
    <row r="14" spans="1:12" ht="12.75">
      <c r="A14">
        <v>1976</v>
      </c>
      <c r="B14">
        <v>10.5</v>
      </c>
      <c r="C14">
        <v>13</v>
      </c>
      <c r="D14">
        <v>76.5</v>
      </c>
      <c r="E14">
        <v>107</v>
      </c>
      <c r="G14" t="s">
        <v>323</v>
      </c>
      <c r="H14">
        <f t="shared" si="0"/>
        <v>1976</v>
      </c>
      <c r="I14" t="s">
        <v>162</v>
      </c>
      <c r="J14">
        <f t="shared" si="1"/>
        <v>11</v>
      </c>
      <c r="K14">
        <f t="shared" si="2"/>
        <v>14</v>
      </c>
      <c r="L14">
        <f t="shared" si="3"/>
        <v>82</v>
      </c>
    </row>
    <row r="15" spans="1:12" ht="12.75">
      <c r="A15">
        <v>1980</v>
      </c>
      <c r="B15">
        <v>17</v>
      </c>
      <c r="C15">
        <v>11</v>
      </c>
      <c r="D15">
        <v>72</v>
      </c>
      <c r="E15">
        <v>99</v>
      </c>
      <c r="G15" t="s">
        <v>323</v>
      </c>
      <c r="H15">
        <f t="shared" si="0"/>
        <v>1980</v>
      </c>
      <c r="I15" t="s">
        <v>162</v>
      </c>
      <c r="J15">
        <f t="shared" si="1"/>
        <v>17</v>
      </c>
      <c r="K15">
        <f t="shared" si="2"/>
        <v>11</v>
      </c>
      <c r="L15">
        <f t="shared" si="3"/>
        <v>71</v>
      </c>
    </row>
    <row r="16" spans="1:12" ht="12.75">
      <c r="A16">
        <v>1984</v>
      </c>
      <c r="B16">
        <v>19</v>
      </c>
      <c r="C16">
        <v>16.5</v>
      </c>
      <c r="D16">
        <v>64.5</v>
      </c>
      <c r="E16">
        <v>102</v>
      </c>
      <c r="G16" t="s">
        <v>323</v>
      </c>
      <c r="H16">
        <f t="shared" si="0"/>
        <v>1984</v>
      </c>
      <c r="I16" t="s">
        <v>162</v>
      </c>
      <c r="J16">
        <f t="shared" si="1"/>
        <v>19</v>
      </c>
      <c r="K16">
        <f t="shared" si="2"/>
        <v>17</v>
      </c>
      <c r="L16">
        <f t="shared" si="3"/>
        <v>66</v>
      </c>
    </row>
    <row r="17" spans="1:12" ht="12.75">
      <c r="A17">
        <v>1988</v>
      </c>
      <c r="B17">
        <v>25</v>
      </c>
      <c r="C17">
        <v>21</v>
      </c>
      <c r="D17">
        <v>54</v>
      </c>
      <c r="E17">
        <v>164</v>
      </c>
      <c r="G17" t="s">
        <v>323</v>
      </c>
      <c r="H17">
        <f t="shared" si="0"/>
        <v>1988</v>
      </c>
      <c r="I17" t="s">
        <v>162</v>
      </c>
      <c r="J17">
        <f t="shared" si="1"/>
        <v>41</v>
      </c>
      <c r="K17">
        <f t="shared" si="2"/>
        <v>34</v>
      </c>
      <c r="L17">
        <f t="shared" si="3"/>
        <v>89</v>
      </c>
    </row>
    <row r="18" spans="1:12" ht="12.75">
      <c r="A18">
        <v>1992</v>
      </c>
      <c r="B18">
        <v>36.5</v>
      </c>
      <c r="C18">
        <v>31</v>
      </c>
      <c r="D18">
        <v>32.5</v>
      </c>
      <c r="E18">
        <v>119</v>
      </c>
      <c r="G18" t="s">
        <v>323</v>
      </c>
      <c r="H18">
        <f t="shared" si="0"/>
        <v>1992</v>
      </c>
      <c r="I18" t="s">
        <v>162</v>
      </c>
      <c r="J18">
        <f t="shared" si="1"/>
        <v>43</v>
      </c>
      <c r="K18">
        <f t="shared" si="2"/>
        <v>37</v>
      </c>
      <c r="L18">
        <f t="shared" si="3"/>
        <v>39</v>
      </c>
    </row>
    <row r="19" spans="1:12" ht="12.75">
      <c r="A19">
        <v>1996</v>
      </c>
      <c r="B19">
        <v>51.9</v>
      </c>
      <c r="C19">
        <v>27.9</v>
      </c>
      <c r="D19">
        <v>20.2</v>
      </c>
      <c r="E19">
        <v>113</v>
      </c>
      <c r="G19" t="s">
        <v>323</v>
      </c>
      <c r="H19">
        <f t="shared" si="0"/>
        <v>1996</v>
      </c>
      <c r="I19" t="s">
        <v>162</v>
      </c>
      <c r="J19">
        <f t="shared" si="1"/>
        <v>59</v>
      </c>
      <c r="K19">
        <f t="shared" si="2"/>
        <v>32</v>
      </c>
      <c r="L19">
        <f t="shared" si="3"/>
        <v>23</v>
      </c>
    </row>
    <row r="20" spans="1:12" ht="12.75">
      <c r="A20">
        <v>2000</v>
      </c>
      <c r="B20">
        <v>54.2</v>
      </c>
      <c r="C20">
        <v>35.3</v>
      </c>
      <c r="D20">
        <v>10.5</v>
      </c>
      <c r="E20">
        <v>88</v>
      </c>
      <c r="G20" t="s">
        <v>323</v>
      </c>
      <c r="H20">
        <f t="shared" si="0"/>
        <v>2000</v>
      </c>
      <c r="I20" t="s">
        <v>162</v>
      </c>
      <c r="J20">
        <f t="shared" si="1"/>
        <v>48</v>
      </c>
      <c r="K20">
        <f t="shared" si="2"/>
        <v>31</v>
      </c>
      <c r="L20">
        <f t="shared" si="3"/>
        <v>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1"/>
  <sheetViews>
    <sheetView workbookViewId="0" topLeftCell="A1">
      <selection activeCell="K22" sqref="K22"/>
    </sheetView>
  </sheetViews>
  <sheetFormatPr defaultColWidth="11.00390625" defaultRowHeight="12.75"/>
  <cols>
    <col min="1" max="1" width="11.75390625" style="0" bestFit="1" customWidth="1"/>
    <col min="3" max="3" width="12.625" style="1" bestFit="1" customWidth="1"/>
  </cols>
  <sheetData>
    <row r="1" spans="1:8" ht="12.75">
      <c r="A1" t="s">
        <v>11</v>
      </c>
      <c r="B1" t="s">
        <v>213</v>
      </c>
      <c r="C1" s="1" t="s">
        <v>142</v>
      </c>
      <c r="D1" t="s">
        <v>12</v>
      </c>
      <c r="E1" t="s">
        <v>13</v>
      </c>
      <c r="F1" t="s">
        <v>216</v>
      </c>
      <c r="G1" t="s">
        <v>207</v>
      </c>
      <c r="H1" t="s">
        <v>208</v>
      </c>
    </row>
    <row r="2" spans="1:8" ht="12.75">
      <c r="A2" t="s">
        <v>17</v>
      </c>
      <c r="B2">
        <v>1984</v>
      </c>
      <c r="C2" s="1" t="s">
        <v>55</v>
      </c>
      <c r="D2">
        <v>5</v>
      </c>
      <c r="E2">
        <v>1</v>
      </c>
      <c r="F2">
        <v>31</v>
      </c>
      <c r="G2">
        <v>434.484</v>
      </c>
      <c r="H2">
        <v>439.651</v>
      </c>
    </row>
    <row r="3" spans="1:8" ht="12.75">
      <c r="A3" t="s">
        <v>17</v>
      </c>
      <c r="B3">
        <v>1985</v>
      </c>
      <c r="C3" s="1" t="s">
        <v>55</v>
      </c>
      <c r="D3">
        <v>5</v>
      </c>
      <c r="E3">
        <v>0</v>
      </c>
      <c r="F3">
        <v>35</v>
      </c>
      <c r="G3">
        <v>434.484</v>
      </c>
      <c r="H3">
        <v>439.651</v>
      </c>
    </row>
    <row r="4" spans="1:8" ht="12.75">
      <c r="A4" t="s">
        <v>16</v>
      </c>
      <c r="B4">
        <v>1986</v>
      </c>
      <c r="C4" s="1" t="s">
        <v>55</v>
      </c>
      <c r="D4">
        <v>6</v>
      </c>
      <c r="E4">
        <v>2</v>
      </c>
      <c r="F4">
        <v>96</v>
      </c>
      <c r="G4">
        <v>434.484</v>
      </c>
      <c r="H4">
        <v>439.651</v>
      </c>
    </row>
    <row r="5" spans="1:8" ht="12.75">
      <c r="A5" t="s">
        <v>16</v>
      </c>
      <c r="B5">
        <v>1987</v>
      </c>
      <c r="C5" s="1" t="s">
        <v>55</v>
      </c>
      <c r="D5">
        <v>2</v>
      </c>
      <c r="E5">
        <v>0</v>
      </c>
      <c r="F5">
        <v>29</v>
      </c>
      <c r="G5">
        <v>434.484</v>
      </c>
      <c r="H5">
        <v>439.651</v>
      </c>
    </row>
    <row r="6" spans="1:8" ht="12.75">
      <c r="A6" t="s">
        <v>16</v>
      </c>
      <c r="B6">
        <v>1988</v>
      </c>
      <c r="C6" s="1" t="s">
        <v>55</v>
      </c>
      <c r="D6">
        <v>6</v>
      </c>
      <c r="E6">
        <v>2</v>
      </c>
      <c r="F6">
        <v>48</v>
      </c>
      <c r="G6">
        <v>434.484</v>
      </c>
      <c r="H6">
        <v>439.651</v>
      </c>
    </row>
    <row r="7" spans="1:8" ht="12.75">
      <c r="A7" t="s">
        <v>16</v>
      </c>
      <c r="B7">
        <v>1989</v>
      </c>
      <c r="C7" s="1" t="s">
        <v>55</v>
      </c>
      <c r="D7">
        <v>1</v>
      </c>
      <c r="E7">
        <v>4</v>
      </c>
      <c r="F7">
        <v>10</v>
      </c>
      <c r="G7">
        <v>434.484</v>
      </c>
      <c r="H7">
        <v>439.651</v>
      </c>
    </row>
    <row r="8" spans="1:8" ht="12.75">
      <c r="A8" t="s">
        <v>16</v>
      </c>
      <c r="B8">
        <v>1990</v>
      </c>
      <c r="C8" s="1" t="s">
        <v>55</v>
      </c>
      <c r="D8">
        <v>2</v>
      </c>
      <c r="E8">
        <v>2</v>
      </c>
      <c r="F8">
        <v>14</v>
      </c>
      <c r="G8">
        <v>434.484</v>
      </c>
      <c r="H8">
        <v>439.651</v>
      </c>
    </row>
    <row r="9" spans="1:8" ht="12.75">
      <c r="A9" t="s">
        <v>16</v>
      </c>
      <c r="B9">
        <v>1991</v>
      </c>
      <c r="C9" s="1" t="s">
        <v>55</v>
      </c>
      <c r="D9">
        <v>5</v>
      </c>
      <c r="E9">
        <v>1</v>
      </c>
      <c r="F9">
        <v>10</v>
      </c>
      <c r="G9">
        <v>434.484</v>
      </c>
      <c r="H9">
        <v>439.651</v>
      </c>
    </row>
    <row r="10" spans="1:8" ht="12.75">
      <c r="A10" t="s">
        <v>16</v>
      </c>
      <c r="B10">
        <v>1992</v>
      </c>
      <c r="C10" s="1" t="s">
        <v>55</v>
      </c>
      <c r="D10">
        <v>5</v>
      </c>
      <c r="E10">
        <v>0</v>
      </c>
      <c r="F10">
        <v>6</v>
      </c>
      <c r="G10">
        <v>434.484</v>
      </c>
      <c r="H10">
        <v>439.651</v>
      </c>
    </row>
    <row r="11" spans="1:8" ht="12.75">
      <c r="A11" t="s">
        <v>16</v>
      </c>
      <c r="B11">
        <v>1993</v>
      </c>
      <c r="C11" s="1" t="s">
        <v>55</v>
      </c>
      <c r="D11">
        <v>6</v>
      </c>
      <c r="E11">
        <v>0</v>
      </c>
      <c r="F11">
        <v>10</v>
      </c>
      <c r="G11">
        <v>434.484</v>
      </c>
      <c r="H11">
        <v>439.651</v>
      </c>
    </row>
    <row r="12" spans="1:8" ht="12.75">
      <c r="A12" t="s">
        <v>16</v>
      </c>
      <c r="B12">
        <v>1994</v>
      </c>
      <c r="C12" s="1" t="s">
        <v>55</v>
      </c>
      <c r="D12">
        <v>2</v>
      </c>
      <c r="E12">
        <v>0</v>
      </c>
      <c r="F12">
        <v>2</v>
      </c>
      <c r="G12">
        <v>434.484</v>
      </c>
      <c r="H12">
        <v>439.651</v>
      </c>
    </row>
    <row r="13" spans="1:8" ht="12.75">
      <c r="A13" t="s">
        <v>16</v>
      </c>
      <c r="B13">
        <v>1995</v>
      </c>
      <c r="C13" s="1" t="s">
        <v>55</v>
      </c>
      <c r="D13">
        <v>6</v>
      </c>
      <c r="E13">
        <v>0</v>
      </c>
      <c r="F13">
        <v>3</v>
      </c>
      <c r="G13">
        <v>434.484</v>
      </c>
      <c r="H13">
        <v>439.651</v>
      </c>
    </row>
    <row r="14" spans="1:8" ht="12.75">
      <c r="A14" t="s">
        <v>16</v>
      </c>
      <c r="B14">
        <v>1996</v>
      </c>
      <c r="C14" s="1" t="s">
        <v>55</v>
      </c>
      <c r="D14">
        <v>1</v>
      </c>
      <c r="E14">
        <v>0</v>
      </c>
      <c r="F14">
        <v>2</v>
      </c>
      <c r="G14">
        <v>434.484</v>
      </c>
      <c r="H14">
        <v>439.651</v>
      </c>
    </row>
    <row r="15" spans="1:8" ht="12.75">
      <c r="A15" t="s">
        <v>16</v>
      </c>
      <c r="B15">
        <v>1997</v>
      </c>
      <c r="C15" s="1" t="s">
        <v>55</v>
      </c>
      <c r="D15">
        <v>2</v>
      </c>
      <c r="E15">
        <v>0</v>
      </c>
      <c r="F15">
        <v>2</v>
      </c>
      <c r="G15">
        <v>434.484</v>
      </c>
      <c r="H15">
        <v>439.651</v>
      </c>
    </row>
    <row r="16" spans="1:8" ht="12.75">
      <c r="A16" t="s">
        <v>16</v>
      </c>
      <c r="B16">
        <v>1998</v>
      </c>
      <c r="C16" s="1" t="s">
        <v>55</v>
      </c>
      <c r="D16">
        <v>3</v>
      </c>
      <c r="E16">
        <v>0</v>
      </c>
      <c r="F16">
        <v>3</v>
      </c>
      <c r="G16">
        <v>434.484</v>
      </c>
      <c r="H16">
        <v>439.651</v>
      </c>
    </row>
    <row r="17" spans="1:8" ht="12.75">
      <c r="A17" t="s">
        <v>16</v>
      </c>
      <c r="B17">
        <v>1999</v>
      </c>
      <c r="C17" s="1" t="s">
        <v>55</v>
      </c>
      <c r="D17">
        <v>14</v>
      </c>
      <c r="E17">
        <v>2</v>
      </c>
      <c r="F17">
        <v>5</v>
      </c>
      <c r="G17">
        <v>434.484</v>
      </c>
      <c r="H17">
        <v>439.651</v>
      </c>
    </row>
    <row r="18" spans="1:8" ht="12.75">
      <c r="A18" t="s">
        <v>16</v>
      </c>
      <c r="B18">
        <v>2000</v>
      </c>
      <c r="C18" s="1" t="s">
        <v>55</v>
      </c>
      <c r="D18">
        <v>3</v>
      </c>
      <c r="E18">
        <v>0</v>
      </c>
      <c r="F18">
        <v>3</v>
      </c>
      <c r="G18">
        <v>434.484</v>
      </c>
      <c r="H18">
        <v>439.651</v>
      </c>
    </row>
    <row r="19" spans="1:8" ht="12.75">
      <c r="A19" t="s">
        <v>16</v>
      </c>
      <c r="B19">
        <v>2001</v>
      </c>
      <c r="C19" s="1" t="s">
        <v>55</v>
      </c>
      <c r="D19">
        <v>6</v>
      </c>
      <c r="E19">
        <v>0</v>
      </c>
      <c r="F19">
        <v>1</v>
      </c>
      <c r="G19">
        <v>434.484</v>
      </c>
      <c r="H19">
        <v>439.651</v>
      </c>
    </row>
    <row r="20" spans="1:8" ht="12.75">
      <c r="A20" t="s">
        <v>16</v>
      </c>
      <c r="B20">
        <v>2002</v>
      </c>
      <c r="C20" s="1" t="s">
        <v>55</v>
      </c>
      <c r="D20">
        <v>4</v>
      </c>
      <c r="E20">
        <v>0</v>
      </c>
      <c r="F20">
        <v>0</v>
      </c>
      <c r="G20">
        <v>434.484</v>
      </c>
      <c r="H20">
        <v>439.651</v>
      </c>
    </row>
    <row r="21" spans="1:8" ht="12.75">
      <c r="A21" t="s">
        <v>16</v>
      </c>
      <c r="B21">
        <v>2003</v>
      </c>
      <c r="C21" s="1" t="s">
        <v>55</v>
      </c>
      <c r="D21">
        <v>0</v>
      </c>
      <c r="E21">
        <v>0</v>
      </c>
      <c r="F21">
        <v>0</v>
      </c>
      <c r="G21">
        <v>434.484</v>
      </c>
      <c r="H21">
        <v>439.651</v>
      </c>
    </row>
    <row r="22" spans="1:8" ht="12.75">
      <c r="A22" t="s">
        <v>16</v>
      </c>
      <c r="B22">
        <v>2004</v>
      </c>
      <c r="C22" s="1" t="s">
        <v>55</v>
      </c>
      <c r="D22">
        <v>1</v>
      </c>
      <c r="E22">
        <v>0</v>
      </c>
      <c r="F22">
        <v>0</v>
      </c>
      <c r="G22">
        <v>434.484</v>
      </c>
      <c r="H22">
        <v>439.651</v>
      </c>
    </row>
    <row r="23" spans="1:8" ht="12.75">
      <c r="A23" t="s">
        <v>16</v>
      </c>
      <c r="B23">
        <v>2005</v>
      </c>
      <c r="C23" s="1" t="s">
        <v>55</v>
      </c>
      <c r="D23">
        <v>2</v>
      </c>
      <c r="E23">
        <v>0</v>
      </c>
      <c r="F23">
        <v>1</v>
      </c>
      <c r="G23">
        <v>434.484</v>
      </c>
      <c r="H23">
        <v>439.651</v>
      </c>
    </row>
    <row r="24" spans="1:8" ht="12.75">
      <c r="A24" t="s">
        <v>16</v>
      </c>
      <c r="B24">
        <v>2006</v>
      </c>
      <c r="C24" s="1" t="s">
        <v>55</v>
      </c>
      <c r="D24">
        <v>2</v>
      </c>
      <c r="E24">
        <v>0</v>
      </c>
      <c r="F24">
        <v>1</v>
      </c>
      <c r="G24">
        <v>434.484</v>
      </c>
      <c r="H24">
        <v>439.651</v>
      </c>
    </row>
    <row r="25" spans="1:8" ht="12.75">
      <c r="A25" t="s">
        <v>16</v>
      </c>
      <c r="B25">
        <v>1966</v>
      </c>
      <c r="C25" s="1" t="s">
        <v>55</v>
      </c>
      <c r="D25">
        <v>1</v>
      </c>
      <c r="E25">
        <v>0</v>
      </c>
      <c r="F25">
        <v>26</v>
      </c>
      <c r="G25">
        <v>462</v>
      </c>
      <c r="H25">
        <v>450</v>
      </c>
    </row>
    <row r="26" spans="1:8" ht="12.75">
      <c r="A26" t="s">
        <v>16</v>
      </c>
      <c r="B26">
        <v>1970</v>
      </c>
      <c r="C26" s="1" t="s">
        <v>55</v>
      </c>
      <c r="D26">
        <v>0</v>
      </c>
      <c r="E26">
        <v>0</v>
      </c>
      <c r="F26">
        <v>29</v>
      </c>
      <c r="G26">
        <v>462</v>
      </c>
      <c r="H26">
        <v>450</v>
      </c>
    </row>
    <row r="27" spans="1:8" ht="12.75">
      <c r="A27" t="s">
        <v>16</v>
      </c>
      <c r="B27">
        <v>1984</v>
      </c>
      <c r="C27" s="1" t="s">
        <v>55</v>
      </c>
      <c r="D27">
        <v>1</v>
      </c>
      <c r="E27">
        <v>0</v>
      </c>
      <c r="F27">
        <v>27</v>
      </c>
      <c r="G27">
        <v>434.484</v>
      </c>
      <c r="H27">
        <v>439.387</v>
      </c>
    </row>
    <row r="28" spans="1:8" ht="12.75">
      <c r="A28" t="s">
        <v>16</v>
      </c>
      <c r="B28">
        <v>1985</v>
      </c>
      <c r="C28" s="1" t="s">
        <v>55</v>
      </c>
      <c r="D28">
        <v>5</v>
      </c>
      <c r="E28">
        <v>0</v>
      </c>
      <c r="F28">
        <v>48</v>
      </c>
      <c r="G28">
        <v>434.484</v>
      </c>
      <c r="H28">
        <v>439.387</v>
      </c>
    </row>
    <row r="29" spans="1:8" ht="12.75">
      <c r="A29" t="s">
        <v>16</v>
      </c>
      <c r="B29">
        <v>1986</v>
      </c>
      <c r="C29" s="1" t="s">
        <v>55</v>
      </c>
      <c r="D29">
        <v>3</v>
      </c>
      <c r="E29">
        <v>0</v>
      </c>
      <c r="F29">
        <v>83</v>
      </c>
      <c r="G29">
        <v>434.484</v>
      </c>
      <c r="H29">
        <v>439.387</v>
      </c>
    </row>
    <row r="30" spans="1:8" ht="12.75">
      <c r="A30" t="s">
        <v>16</v>
      </c>
      <c r="B30">
        <v>1987</v>
      </c>
      <c r="C30" s="1" t="s">
        <v>55</v>
      </c>
      <c r="D30">
        <v>1</v>
      </c>
      <c r="E30">
        <v>0</v>
      </c>
      <c r="F30">
        <v>12</v>
      </c>
      <c r="G30">
        <v>434.484</v>
      </c>
      <c r="H30">
        <v>439.387</v>
      </c>
    </row>
    <row r="31" spans="1:8" ht="12.75">
      <c r="A31" t="s">
        <v>16</v>
      </c>
      <c r="B31">
        <v>1990</v>
      </c>
      <c r="C31" s="1" t="s">
        <v>55</v>
      </c>
      <c r="D31">
        <v>2</v>
      </c>
      <c r="E31">
        <v>0</v>
      </c>
      <c r="F31">
        <v>5</v>
      </c>
      <c r="G31">
        <v>434.484</v>
      </c>
      <c r="H31">
        <v>439.387</v>
      </c>
    </row>
    <row r="32" spans="1:8" ht="12.75">
      <c r="A32" t="s">
        <v>16</v>
      </c>
      <c r="B32">
        <v>1991</v>
      </c>
      <c r="C32" s="1" t="s">
        <v>55</v>
      </c>
      <c r="D32">
        <v>16</v>
      </c>
      <c r="E32">
        <v>0</v>
      </c>
      <c r="F32">
        <v>34</v>
      </c>
      <c r="G32">
        <v>434.484</v>
      </c>
      <c r="H32">
        <v>439.387</v>
      </c>
    </row>
    <row r="33" spans="1:8" ht="12.75">
      <c r="A33" t="s">
        <v>16</v>
      </c>
      <c r="B33">
        <v>1992</v>
      </c>
      <c r="C33" s="1" t="s">
        <v>55</v>
      </c>
      <c r="D33">
        <v>9</v>
      </c>
      <c r="E33">
        <v>0</v>
      </c>
      <c r="F33">
        <v>27</v>
      </c>
      <c r="G33">
        <v>434.484</v>
      </c>
      <c r="H33">
        <v>439.387</v>
      </c>
    </row>
    <row r="34" spans="1:8" ht="12.75">
      <c r="A34" t="s">
        <v>16</v>
      </c>
      <c r="B34">
        <v>1993</v>
      </c>
      <c r="C34" s="1" t="s">
        <v>55</v>
      </c>
      <c r="D34">
        <v>11</v>
      </c>
      <c r="E34">
        <v>0</v>
      </c>
      <c r="F34">
        <v>18</v>
      </c>
      <c r="G34">
        <v>434.484</v>
      </c>
      <c r="H34">
        <v>439.387</v>
      </c>
    </row>
    <row r="35" spans="1:8" ht="12.75">
      <c r="A35" t="s">
        <v>16</v>
      </c>
      <c r="B35">
        <v>1994</v>
      </c>
      <c r="C35" s="1" t="s">
        <v>55</v>
      </c>
      <c r="D35">
        <v>11</v>
      </c>
      <c r="E35">
        <v>0</v>
      </c>
      <c r="F35">
        <v>7</v>
      </c>
      <c r="G35">
        <v>434.484</v>
      </c>
      <c r="H35">
        <v>439.387</v>
      </c>
    </row>
    <row r="36" spans="1:8" ht="12.75">
      <c r="A36" t="s">
        <v>16</v>
      </c>
      <c r="B36">
        <v>1995</v>
      </c>
      <c r="C36" s="1" t="s">
        <v>55</v>
      </c>
      <c r="D36">
        <v>5</v>
      </c>
      <c r="E36">
        <v>0</v>
      </c>
      <c r="F36">
        <v>1</v>
      </c>
      <c r="G36">
        <v>434.484</v>
      </c>
      <c r="H36">
        <v>439.387</v>
      </c>
    </row>
    <row r="37" spans="1:8" ht="12.75">
      <c r="A37" t="s">
        <v>16</v>
      </c>
      <c r="B37">
        <v>1996</v>
      </c>
      <c r="C37" s="1" t="s">
        <v>55</v>
      </c>
      <c r="D37">
        <v>1</v>
      </c>
      <c r="E37">
        <v>0</v>
      </c>
      <c r="F37">
        <v>4</v>
      </c>
      <c r="G37">
        <v>434.484</v>
      </c>
      <c r="H37">
        <v>439.387</v>
      </c>
    </row>
    <row r="38" spans="1:8" ht="12.75">
      <c r="A38" t="s">
        <v>16</v>
      </c>
      <c r="B38">
        <v>1997</v>
      </c>
      <c r="C38" s="1" t="s">
        <v>55</v>
      </c>
      <c r="D38">
        <v>1</v>
      </c>
      <c r="E38">
        <v>0</v>
      </c>
      <c r="F38">
        <v>2</v>
      </c>
      <c r="G38">
        <v>434.484</v>
      </c>
      <c r="H38">
        <v>439.387</v>
      </c>
    </row>
    <row r="39" spans="1:8" ht="12.75">
      <c r="A39" t="s">
        <v>16</v>
      </c>
      <c r="B39">
        <v>1998</v>
      </c>
      <c r="C39" s="1" t="s">
        <v>55</v>
      </c>
      <c r="D39">
        <v>8</v>
      </c>
      <c r="E39">
        <v>0</v>
      </c>
      <c r="F39">
        <v>1</v>
      </c>
      <c r="G39">
        <v>434.484</v>
      </c>
      <c r="H39">
        <v>439.387</v>
      </c>
    </row>
    <row r="40" spans="1:8" ht="12.75">
      <c r="A40" t="s">
        <v>16</v>
      </c>
      <c r="B40">
        <v>1999</v>
      </c>
      <c r="C40" s="1" t="s">
        <v>55</v>
      </c>
      <c r="D40">
        <v>13</v>
      </c>
      <c r="E40">
        <v>0</v>
      </c>
      <c r="F40">
        <v>9</v>
      </c>
      <c r="G40">
        <v>434.484</v>
      </c>
      <c r="H40">
        <v>439.387</v>
      </c>
    </row>
    <row r="41" spans="1:8" ht="12.75">
      <c r="A41" t="s">
        <v>16</v>
      </c>
      <c r="B41">
        <v>2000</v>
      </c>
      <c r="C41" s="1" t="s">
        <v>55</v>
      </c>
      <c r="D41">
        <v>18</v>
      </c>
      <c r="E41">
        <v>0</v>
      </c>
      <c r="F41">
        <v>6</v>
      </c>
      <c r="G41">
        <v>434.484</v>
      </c>
      <c r="H41">
        <v>439.387</v>
      </c>
    </row>
    <row r="42" spans="1:8" ht="12.75">
      <c r="A42" t="s">
        <v>16</v>
      </c>
      <c r="B42">
        <v>2003</v>
      </c>
      <c r="C42" s="1" t="s">
        <v>55</v>
      </c>
      <c r="D42">
        <v>15</v>
      </c>
      <c r="E42">
        <v>0</v>
      </c>
      <c r="F42">
        <v>1</v>
      </c>
      <c r="G42">
        <v>434.484</v>
      </c>
      <c r="H42">
        <v>439.387</v>
      </c>
    </row>
    <row r="43" spans="1:8" ht="12.75">
      <c r="A43" t="s">
        <v>18</v>
      </c>
      <c r="B43">
        <v>1967</v>
      </c>
      <c r="C43" s="1" t="s">
        <v>55</v>
      </c>
      <c r="D43">
        <v>0</v>
      </c>
      <c r="E43">
        <v>0</v>
      </c>
      <c r="F43">
        <v>47</v>
      </c>
      <c r="G43">
        <v>437.7</v>
      </c>
      <c r="H43">
        <v>436.6</v>
      </c>
    </row>
    <row r="44" spans="1:8" ht="12.75">
      <c r="A44" t="s">
        <v>18</v>
      </c>
      <c r="B44">
        <v>1968</v>
      </c>
      <c r="C44" s="1" t="s">
        <v>55</v>
      </c>
      <c r="D44">
        <v>0</v>
      </c>
      <c r="E44">
        <v>0</v>
      </c>
      <c r="F44">
        <v>58</v>
      </c>
      <c r="G44">
        <v>437.7</v>
      </c>
      <c r="H44">
        <v>436.6</v>
      </c>
    </row>
    <row r="45" spans="1:8" ht="12.75">
      <c r="A45" t="s">
        <v>14</v>
      </c>
      <c r="B45">
        <v>1969</v>
      </c>
      <c r="C45" s="1" t="s">
        <v>55</v>
      </c>
      <c r="D45">
        <v>0</v>
      </c>
      <c r="E45">
        <v>0</v>
      </c>
      <c r="F45">
        <v>27</v>
      </c>
      <c r="G45">
        <v>437.7</v>
      </c>
      <c r="H45">
        <v>436.6</v>
      </c>
    </row>
    <row r="46" spans="1:8" ht="12.75">
      <c r="A46" t="s">
        <v>14</v>
      </c>
      <c r="B46">
        <v>1970</v>
      </c>
      <c r="C46" s="1" t="s">
        <v>55</v>
      </c>
      <c r="D46">
        <v>1</v>
      </c>
      <c r="E46">
        <v>0</v>
      </c>
      <c r="F46">
        <v>75</v>
      </c>
      <c r="G46">
        <v>437.7</v>
      </c>
      <c r="H46">
        <v>436.6</v>
      </c>
    </row>
    <row r="47" spans="1:8" ht="12.75">
      <c r="A47" t="s">
        <v>14</v>
      </c>
      <c r="B47">
        <v>1971</v>
      </c>
      <c r="C47" s="1" t="s">
        <v>55</v>
      </c>
      <c r="D47">
        <v>0</v>
      </c>
      <c r="E47">
        <v>0</v>
      </c>
      <c r="F47">
        <v>41</v>
      </c>
      <c r="G47">
        <v>437.7</v>
      </c>
      <c r="H47">
        <v>436.6</v>
      </c>
    </row>
    <row r="48" spans="1:8" ht="12.75">
      <c r="A48" t="s">
        <v>14</v>
      </c>
      <c r="B48">
        <v>1972</v>
      </c>
      <c r="C48" s="1" t="s">
        <v>55</v>
      </c>
      <c r="D48">
        <v>0</v>
      </c>
      <c r="E48">
        <v>0</v>
      </c>
      <c r="F48">
        <v>76</v>
      </c>
      <c r="G48">
        <v>437.7</v>
      </c>
      <c r="H48">
        <v>436.6</v>
      </c>
    </row>
    <row r="49" spans="1:8" ht="12.75">
      <c r="A49" t="s">
        <v>14</v>
      </c>
      <c r="B49">
        <v>1973</v>
      </c>
      <c r="C49" s="1" t="s">
        <v>55</v>
      </c>
      <c r="D49">
        <v>1</v>
      </c>
      <c r="E49">
        <v>0</v>
      </c>
      <c r="F49">
        <v>40</v>
      </c>
      <c r="G49">
        <v>437.7</v>
      </c>
      <c r="H49">
        <v>436.6</v>
      </c>
    </row>
    <row r="50" spans="1:8" ht="12.75">
      <c r="A50" t="s">
        <v>14</v>
      </c>
      <c r="B50">
        <v>1974</v>
      </c>
      <c r="C50" s="1" t="s">
        <v>55</v>
      </c>
      <c r="D50">
        <v>0</v>
      </c>
      <c r="E50">
        <v>0</v>
      </c>
      <c r="F50">
        <v>40</v>
      </c>
      <c r="G50">
        <v>437.7</v>
      </c>
      <c r="H50">
        <v>436.6</v>
      </c>
    </row>
    <row r="51" spans="1:8" ht="12.75">
      <c r="A51" t="s">
        <v>14</v>
      </c>
      <c r="B51">
        <v>1975</v>
      </c>
      <c r="C51" s="1" t="s">
        <v>55</v>
      </c>
      <c r="D51">
        <v>0</v>
      </c>
      <c r="E51">
        <v>0</v>
      </c>
      <c r="F51">
        <v>3</v>
      </c>
      <c r="G51">
        <v>437.7</v>
      </c>
      <c r="H51">
        <v>436.6</v>
      </c>
    </row>
    <row r="52" spans="1:8" ht="12.75">
      <c r="A52" t="s">
        <v>14</v>
      </c>
      <c r="B52">
        <v>1976</v>
      </c>
      <c r="C52" s="1" t="s">
        <v>55</v>
      </c>
      <c r="D52">
        <v>2</v>
      </c>
      <c r="E52">
        <v>0</v>
      </c>
      <c r="F52">
        <v>19</v>
      </c>
      <c r="G52">
        <v>437.7</v>
      </c>
      <c r="H52">
        <v>436.6</v>
      </c>
    </row>
    <row r="53" spans="1:8" ht="12.75">
      <c r="A53" t="s">
        <v>14</v>
      </c>
      <c r="B53">
        <v>1977</v>
      </c>
      <c r="C53" s="1" t="s">
        <v>55</v>
      </c>
      <c r="D53">
        <v>0</v>
      </c>
      <c r="E53">
        <v>0</v>
      </c>
      <c r="F53">
        <v>18</v>
      </c>
      <c r="G53">
        <v>437.7</v>
      </c>
      <c r="H53">
        <v>436.6</v>
      </c>
    </row>
    <row r="54" spans="1:8" ht="12.75">
      <c r="A54" t="s">
        <v>14</v>
      </c>
      <c r="B54">
        <v>1978</v>
      </c>
      <c r="C54" s="1" t="s">
        <v>55</v>
      </c>
      <c r="D54">
        <v>2</v>
      </c>
      <c r="E54">
        <v>0</v>
      </c>
      <c r="F54">
        <v>23</v>
      </c>
      <c r="G54">
        <v>437.7</v>
      </c>
      <c r="H54">
        <v>436.6</v>
      </c>
    </row>
    <row r="55" spans="1:8" ht="12.75">
      <c r="A55" t="s">
        <v>14</v>
      </c>
      <c r="B55">
        <v>1979</v>
      </c>
      <c r="C55" s="1" t="s">
        <v>55</v>
      </c>
      <c r="D55">
        <v>3</v>
      </c>
      <c r="E55">
        <v>0</v>
      </c>
      <c r="F55">
        <v>43</v>
      </c>
      <c r="G55">
        <v>437.7</v>
      </c>
      <c r="H55">
        <v>436.6</v>
      </c>
    </row>
    <row r="56" spans="1:8" ht="12.75">
      <c r="A56" t="s">
        <v>14</v>
      </c>
      <c r="B56">
        <v>1980</v>
      </c>
      <c r="C56" s="1" t="s">
        <v>55</v>
      </c>
      <c r="D56">
        <v>2</v>
      </c>
      <c r="E56">
        <v>0</v>
      </c>
      <c r="F56">
        <v>49</v>
      </c>
      <c r="G56">
        <v>437.7</v>
      </c>
      <c r="H56">
        <v>436.6</v>
      </c>
    </row>
    <row r="57" spans="1:8" ht="12.75">
      <c r="A57" t="s">
        <v>14</v>
      </c>
      <c r="B57">
        <v>1982</v>
      </c>
      <c r="C57" s="1" t="s">
        <v>55</v>
      </c>
      <c r="D57">
        <v>4</v>
      </c>
      <c r="E57">
        <v>0</v>
      </c>
      <c r="F57">
        <v>48</v>
      </c>
      <c r="G57">
        <v>437.7</v>
      </c>
      <c r="H57">
        <v>436.6</v>
      </c>
    </row>
    <row r="58" spans="1:8" ht="12.75">
      <c r="A58" t="s">
        <v>14</v>
      </c>
      <c r="B58">
        <v>1983</v>
      </c>
      <c r="C58" s="1" t="s">
        <v>55</v>
      </c>
      <c r="D58">
        <v>4</v>
      </c>
      <c r="E58">
        <v>0</v>
      </c>
      <c r="F58">
        <v>57</v>
      </c>
      <c r="G58">
        <v>437.7</v>
      </c>
      <c r="H58">
        <v>436.6</v>
      </c>
    </row>
    <row r="59" spans="1:8" ht="12.75">
      <c r="A59" t="s">
        <v>14</v>
      </c>
      <c r="B59">
        <v>1984</v>
      </c>
      <c r="C59" s="1" t="s">
        <v>55</v>
      </c>
      <c r="D59">
        <v>1</v>
      </c>
      <c r="E59">
        <v>0</v>
      </c>
      <c r="F59">
        <v>27</v>
      </c>
      <c r="G59">
        <v>437.7</v>
      </c>
      <c r="H59">
        <v>436.6</v>
      </c>
    </row>
    <row r="60" spans="1:8" ht="12.75">
      <c r="A60" t="s">
        <v>14</v>
      </c>
      <c r="B60">
        <v>1985</v>
      </c>
      <c r="C60" s="1" t="s">
        <v>55</v>
      </c>
      <c r="D60">
        <v>5</v>
      </c>
      <c r="E60">
        <v>0</v>
      </c>
      <c r="F60">
        <v>48</v>
      </c>
      <c r="G60">
        <v>437.7</v>
      </c>
      <c r="H60">
        <v>436.6</v>
      </c>
    </row>
    <row r="61" spans="1:8" ht="12.75">
      <c r="A61" t="s">
        <v>14</v>
      </c>
      <c r="B61">
        <v>1986</v>
      </c>
      <c r="C61" s="1" t="s">
        <v>55</v>
      </c>
      <c r="D61">
        <v>3</v>
      </c>
      <c r="E61">
        <v>0</v>
      </c>
      <c r="F61">
        <v>83</v>
      </c>
      <c r="G61">
        <v>437.7</v>
      </c>
      <c r="H61">
        <v>436.6</v>
      </c>
    </row>
    <row r="62" spans="1:8" ht="12.75">
      <c r="A62" t="s">
        <v>14</v>
      </c>
      <c r="B62">
        <v>1987</v>
      </c>
      <c r="C62" s="1" t="s">
        <v>55</v>
      </c>
      <c r="D62">
        <v>1</v>
      </c>
      <c r="E62">
        <v>0</v>
      </c>
      <c r="F62">
        <v>12</v>
      </c>
      <c r="G62">
        <v>437.7</v>
      </c>
      <c r="H62">
        <v>436.6</v>
      </c>
    </row>
    <row r="63" spans="1:8" ht="12.75">
      <c r="A63" t="s">
        <v>14</v>
      </c>
      <c r="B63">
        <v>1990</v>
      </c>
      <c r="C63" s="1" t="s">
        <v>55</v>
      </c>
      <c r="D63">
        <v>2</v>
      </c>
      <c r="E63">
        <v>0</v>
      </c>
      <c r="F63">
        <v>5</v>
      </c>
      <c r="G63">
        <v>437.7</v>
      </c>
      <c r="H63">
        <v>436.6</v>
      </c>
    </row>
    <row r="64" spans="1:8" ht="12.75">
      <c r="A64" t="s">
        <v>14</v>
      </c>
      <c r="B64">
        <v>1991</v>
      </c>
      <c r="C64" s="1" t="s">
        <v>55</v>
      </c>
      <c r="D64">
        <v>16</v>
      </c>
      <c r="E64">
        <v>0</v>
      </c>
      <c r="F64">
        <v>34</v>
      </c>
      <c r="G64">
        <v>437.7</v>
      </c>
      <c r="H64">
        <v>436.6</v>
      </c>
    </row>
    <row r="65" spans="1:8" ht="12.75">
      <c r="A65" t="s">
        <v>14</v>
      </c>
      <c r="B65">
        <v>1992</v>
      </c>
      <c r="C65" s="1" t="s">
        <v>55</v>
      </c>
      <c r="D65">
        <v>9</v>
      </c>
      <c r="E65">
        <v>0</v>
      </c>
      <c r="F65">
        <v>27</v>
      </c>
      <c r="G65">
        <v>437.7</v>
      </c>
      <c r="H65">
        <v>436.6</v>
      </c>
    </row>
    <row r="66" spans="1:8" ht="12.75">
      <c r="A66" t="s">
        <v>14</v>
      </c>
      <c r="B66">
        <v>1993</v>
      </c>
      <c r="C66" s="1" t="s">
        <v>55</v>
      </c>
      <c r="D66">
        <v>11</v>
      </c>
      <c r="E66">
        <v>0</v>
      </c>
      <c r="F66">
        <v>18</v>
      </c>
      <c r="G66">
        <v>437.7</v>
      </c>
      <c r="H66">
        <v>436.6</v>
      </c>
    </row>
    <row r="67" spans="1:8" ht="12.75">
      <c r="A67" t="s">
        <v>14</v>
      </c>
      <c r="B67">
        <v>1994</v>
      </c>
      <c r="C67" s="1" t="s">
        <v>55</v>
      </c>
      <c r="D67">
        <v>11</v>
      </c>
      <c r="E67">
        <v>0</v>
      </c>
      <c r="F67">
        <v>7</v>
      </c>
      <c r="G67">
        <v>437.7</v>
      </c>
      <c r="H67">
        <v>436.6</v>
      </c>
    </row>
    <row r="68" spans="1:8" ht="12.75">
      <c r="A68" t="s">
        <v>14</v>
      </c>
      <c r="B68">
        <v>1995</v>
      </c>
      <c r="C68" s="1" t="s">
        <v>55</v>
      </c>
      <c r="D68">
        <v>5</v>
      </c>
      <c r="E68">
        <v>0</v>
      </c>
      <c r="F68">
        <v>1</v>
      </c>
      <c r="G68">
        <v>437.7</v>
      </c>
      <c r="H68">
        <v>436.6</v>
      </c>
    </row>
    <row r="69" spans="1:8" ht="12.75">
      <c r="A69" t="s">
        <v>14</v>
      </c>
      <c r="B69">
        <v>1996</v>
      </c>
      <c r="C69" s="1" t="s">
        <v>55</v>
      </c>
      <c r="D69">
        <v>1</v>
      </c>
      <c r="E69">
        <v>0</v>
      </c>
      <c r="F69">
        <v>4</v>
      </c>
      <c r="G69">
        <v>437.7</v>
      </c>
      <c r="H69">
        <v>436.6</v>
      </c>
    </row>
    <row r="70" spans="1:8" ht="12.75">
      <c r="A70" t="s">
        <v>14</v>
      </c>
      <c r="B70">
        <v>1997</v>
      </c>
      <c r="C70" s="1" t="s">
        <v>55</v>
      </c>
      <c r="D70">
        <v>1</v>
      </c>
      <c r="E70">
        <v>0</v>
      </c>
      <c r="F70">
        <v>2</v>
      </c>
      <c r="G70">
        <v>437.7</v>
      </c>
      <c r="H70">
        <v>436.6</v>
      </c>
    </row>
    <row r="71" spans="1:8" ht="12.75">
      <c r="A71" t="s">
        <v>14</v>
      </c>
      <c r="B71">
        <v>1998</v>
      </c>
      <c r="C71" s="1" t="s">
        <v>55</v>
      </c>
      <c r="D71">
        <v>8</v>
      </c>
      <c r="E71">
        <v>0</v>
      </c>
      <c r="F71">
        <v>1</v>
      </c>
      <c r="G71">
        <v>437.7</v>
      </c>
      <c r="H71">
        <v>436.6</v>
      </c>
    </row>
    <row r="72" spans="1:8" ht="12.75">
      <c r="A72" t="s">
        <v>14</v>
      </c>
      <c r="B72">
        <v>1999</v>
      </c>
      <c r="C72" s="1" t="s">
        <v>55</v>
      </c>
      <c r="D72">
        <v>13</v>
      </c>
      <c r="E72">
        <v>0</v>
      </c>
      <c r="F72">
        <v>9</v>
      </c>
      <c r="G72">
        <v>437.7</v>
      </c>
      <c r="H72">
        <v>436.6</v>
      </c>
    </row>
    <row r="73" spans="1:8" ht="12.75">
      <c r="A73" t="s">
        <v>14</v>
      </c>
      <c r="B73">
        <v>2000</v>
      </c>
      <c r="C73" s="1" t="s">
        <v>55</v>
      </c>
      <c r="D73">
        <v>18</v>
      </c>
      <c r="E73">
        <v>0</v>
      </c>
      <c r="F73">
        <v>6</v>
      </c>
      <c r="G73">
        <v>437.7</v>
      </c>
      <c r="H73">
        <v>436.6</v>
      </c>
    </row>
    <row r="74" spans="1:8" ht="12.75">
      <c r="A74" t="s">
        <v>14</v>
      </c>
      <c r="B74">
        <v>2003</v>
      </c>
      <c r="C74" s="1" t="s">
        <v>55</v>
      </c>
      <c r="D74">
        <v>15</v>
      </c>
      <c r="E74">
        <v>0</v>
      </c>
      <c r="F74">
        <v>1</v>
      </c>
      <c r="G74">
        <v>437.7</v>
      </c>
      <c r="H74">
        <v>436.6</v>
      </c>
    </row>
    <row r="75" spans="1:8" ht="12.75">
      <c r="A75" t="s">
        <v>14</v>
      </c>
      <c r="B75">
        <v>1990</v>
      </c>
      <c r="C75" s="1" t="s">
        <v>55</v>
      </c>
      <c r="D75">
        <v>6</v>
      </c>
      <c r="E75">
        <v>2</v>
      </c>
      <c r="F75">
        <v>11</v>
      </c>
      <c r="G75">
        <v>461</v>
      </c>
      <c r="H75">
        <v>458.7</v>
      </c>
    </row>
    <row r="76" spans="1:8" ht="12.75">
      <c r="A76" t="s">
        <v>14</v>
      </c>
      <c r="B76">
        <v>1991</v>
      </c>
      <c r="C76" s="1" t="s">
        <v>55</v>
      </c>
      <c r="D76">
        <v>12</v>
      </c>
      <c r="E76">
        <v>1</v>
      </c>
      <c r="F76">
        <v>21</v>
      </c>
      <c r="G76">
        <v>461</v>
      </c>
      <c r="H76">
        <v>458.7</v>
      </c>
    </row>
    <row r="77" spans="1:8" ht="12.75">
      <c r="A77" t="s">
        <v>14</v>
      </c>
      <c r="B77">
        <v>1992</v>
      </c>
      <c r="C77" s="1" t="s">
        <v>55</v>
      </c>
      <c r="D77">
        <v>7</v>
      </c>
      <c r="E77">
        <v>0</v>
      </c>
      <c r="F77">
        <v>20</v>
      </c>
      <c r="G77">
        <v>461</v>
      </c>
      <c r="H77">
        <v>458.7</v>
      </c>
    </row>
    <row r="78" spans="1:8" ht="12.75">
      <c r="A78" t="s">
        <v>14</v>
      </c>
      <c r="B78">
        <v>1993</v>
      </c>
      <c r="C78" s="1" t="s">
        <v>55</v>
      </c>
      <c r="D78">
        <v>6</v>
      </c>
      <c r="E78">
        <v>1</v>
      </c>
      <c r="F78">
        <v>16</v>
      </c>
      <c r="G78">
        <v>461</v>
      </c>
      <c r="H78">
        <v>458.7</v>
      </c>
    </row>
    <row r="79" spans="1:8" ht="12.75">
      <c r="A79" t="s">
        <v>14</v>
      </c>
      <c r="B79">
        <v>1994</v>
      </c>
      <c r="C79" s="1" t="s">
        <v>55</v>
      </c>
      <c r="D79">
        <v>6</v>
      </c>
      <c r="E79">
        <v>0</v>
      </c>
      <c r="F79">
        <v>9</v>
      </c>
      <c r="G79">
        <v>461</v>
      </c>
      <c r="H79">
        <v>458.7</v>
      </c>
    </row>
    <row r="80" spans="1:8" ht="12.75">
      <c r="A80" t="s">
        <v>14</v>
      </c>
      <c r="B80">
        <v>1995</v>
      </c>
      <c r="C80" s="1" t="s">
        <v>55</v>
      </c>
      <c r="D80">
        <v>2</v>
      </c>
      <c r="E80">
        <v>0</v>
      </c>
      <c r="F80">
        <v>6</v>
      </c>
      <c r="G80">
        <v>461</v>
      </c>
      <c r="H80">
        <v>458.7</v>
      </c>
    </row>
    <row r="81" spans="1:8" ht="12.75">
      <c r="A81" t="s">
        <v>14</v>
      </c>
      <c r="B81">
        <v>1996</v>
      </c>
      <c r="C81" s="1" t="s">
        <v>55</v>
      </c>
      <c r="D81">
        <v>15</v>
      </c>
      <c r="E81">
        <v>3</v>
      </c>
      <c r="F81">
        <v>19</v>
      </c>
      <c r="G81">
        <v>461</v>
      </c>
      <c r="H81">
        <v>458.7</v>
      </c>
    </row>
    <row r="82" spans="1:8" ht="12.75">
      <c r="A82" t="s">
        <v>14</v>
      </c>
      <c r="B82">
        <v>1997</v>
      </c>
      <c r="C82" s="1" t="s">
        <v>55</v>
      </c>
      <c r="D82">
        <v>9</v>
      </c>
      <c r="E82">
        <v>2</v>
      </c>
      <c r="F82">
        <v>8</v>
      </c>
      <c r="G82">
        <v>461</v>
      </c>
      <c r="H82">
        <v>458.7</v>
      </c>
    </row>
    <row r="83" spans="1:8" ht="12.75">
      <c r="A83" t="s">
        <v>14</v>
      </c>
      <c r="B83">
        <v>1998</v>
      </c>
      <c r="C83" s="1" t="s">
        <v>55</v>
      </c>
      <c r="D83">
        <v>8</v>
      </c>
      <c r="E83">
        <v>2</v>
      </c>
      <c r="F83">
        <v>7</v>
      </c>
      <c r="G83">
        <v>461</v>
      </c>
      <c r="H83">
        <v>458.7</v>
      </c>
    </row>
    <row r="84" spans="1:8" ht="12.75">
      <c r="A84" t="s">
        <v>14</v>
      </c>
      <c r="B84">
        <v>1999</v>
      </c>
      <c r="C84" s="1" t="s">
        <v>55</v>
      </c>
      <c r="D84">
        <v>17</v>
      </c>
      <c r="E84">
        <v>0</v>
      </c>
      <c r="F84">
        <v>10</v>
      </c>
      <c r="G84">
        <v>461</v>
      </c>
      <c r="H84">
        <v>458.7</v>
      </c>
    </row>
    <row r="85" spans="1:8" ht="12.75">
      <c r="A85" t="s">
        <v>14</v>
      </c>
      <c r="B85">
        <v>2000</v>
      </c>
      <c r="C85" s="1" t="s">
        <v>55</v>
      </c>
      <c r="D85">
        <v>16</v>
      </c>
      <c r="E85">
        <v>3</v>
      </c>
      <c r="F85">
        <v>5</v>
      </c>
      <c r="G85">
        <v>461</v>
      </c>
      <c r="H85">
        <v>458.7</v>
      </c>
    </row>
    <row r="86" spans="1:8" ht="12.75">
      <c r="A86" t="s">
        <v>14</v>
      </c>
      <c r="B86">
        <v>2001</v>
      </c>
      <c r="C86" s="1" t="s">
        <v>55</v>
      </c>
      <c r="D86">
        <v>12</v>
      </c>
      <c r="E86">
        <v>2</v>
      </c>
      <c r="F86">
        <v>7</v>
      </c>
      <c r="G86">
        <v>461</v>
      </c>
      <c r="H86">
        <v>458.7</v>
      </c>
    </row>
    <row r="87" spans="1:8" ht="12.75">
      <c r="A87" t="s">
        <v>14</v>
      </c>
      <c r="B87">
        <v>2002</v>
      </c>
      <c r="C87" s="1" t="s">
        <v>55</v>
      </c>
      <c r="D87">
        <v>30</v>
      </c>
      <c r="E87">
        <v>0</v>
      </c>
      <c r="F87">
        <v>14</v>
      </c>
      <c r="G87">
        <v>461</v>
      </c>
      <c r="H87">
        <v>458.7</v>
      </c>
    </row>
    <row r="88" spans="1:8" ht="12.75">
      <c r="A88" t="s">
        <v>14</v>
      </c>
      <c r="B88">
        <v>2003</v>
      </c>
      <c r="C88" s="1" t="s">
        <v>55</v>
      </c>
      <c r="D88">
        <v>19</v>
      </c>
      <c r="E88">
        <v>1</v>
      </c>
      <c r="F88">
        <v>7</v>
      </c>
      <c r="G88">
        <v>461</v>
      </c>
      <c r="H88">
        <v>458.7</v>
      </c>
    </row>
    <row r="89" spans="1:8" ht="12.75">
      <c r="A89" t="s">
        <v>14</v>
      </c>
      <c r="B89">
        <v>2004</v>
      </c>
      <c r="C89" s="1" t="s">
        <v>55</v>
      </c>
      <c r="D89">
        <v>12</v>
      </c>
      <c r="E89">
        <v>1</v>
      </c>
      <c r="F89">
        <v>2</v>
      </c>
      <c r="G89">
        <v>461</v>
      </c>
      <c r="H89">
        <v>458.7</v>
      </c>
    </row>
    <row r="90" spans="1:8" ht="12.75">
      <c r="A90" t="s">
        <v>20</v>
      </c>
      <c r="B90">
        <v>1959</v>
      </c>
      <c r="C90" s="1" t="s">
        <v>33</v>
      </c>
      <c r="D90">
        <v>19</v>
      </c>
      <c r="E90">
        <v>0</v>
      </c>
      <c r="F90">
        <v>264</v>
      </c>
      <c r="G90">
        <v>322.166</v>
      </c>
      <c r="H90">
        <v>386.608</v>
      </c>
    </row>
    <row r="91" spans="1:8" ht="12.75">
      <c r="A91" t="s">
        <v>20</v>
      </c>
      <c r="B91">
        <v>1996</v>
      </c>
      <c r="C91" s="2" t="s">
        <v>54</v>
      </c>
      <c r="D91">
        <v>38</v>
      </c>
      <c r="E91">
        <v>0</v>
      </c>
      <c r="F91">
        <v>0</v>
      </c>
      <c r="G91">
        <v>358.459</v>
      </c>
      <c r="H91">
        <v>858.172</v>
      </c>
    </row>
    <row r="92" spans="1:8" ht="12.75">
      <c r="A92" t="s">
        <v>20</v>
      </c>
      <c r="B92">
        <v>1996</v>
      </c>
      <c r="C92" s="2" t="s">
        <v>25</v>
      </c>
      <c r="D92">
        <v>66</v>
      </c>
      <c r="E92">
        <v>0</v>
      </c>
      <c r="F92">
        <v>6</v>
      </c>
      <c r="G92">
        <v>233.079</v>
      </c>
      <c r="H92">
        <v>484.062</v>
      </c>
    </row>
    <row r="93" spans="1:8" ht="12.75">
      <c r="A93" t="s">
        <v>20</v>
      </c>
      <c r="B93">
        <v>1996</v>
      </c>
      <c r="C93" s="2" t="s">
        <v>55</v>
      </c>
      <c r="D93">
        <v>18</v>
      </c>
      <c r="E93">
        <v>0</v>
      </c>
      <c r="F93">
        <v>19</v>
      </c>
      <c r="G93">
        <v>460.247</v>
      </c>
      <c r="H93">
        <v>451.193</v>
      </c>
    </row>
    <row r="94" spans="1:8" ht="12.75">
      <c r="A94" t="s">
        <v>20</v>
      </c>
      <c r="B94">
        <v>1996</v>
      </c>
      <c r="C94" s="2" t="s">
        <v>33</v>
      </c>
      <c r="D94">
        <v>184</v>
      </c>
      <c r="E94">
        <v>0</v>
      </c>
      <c r="F94">
        <v>17</v>
      </c>
      <c r="G94">
        <v>322.166</v>
      </c>
      <c r="H94">
        <v>386.808</v>
      </c>
    </row>
    <row r="95" spans="1:8" ht="12.75">
      <c r="A95" t="s">
        <v>20</v>
      </c>
      <c r="B95">
        <v>1996</v>
      </c>
      <c r="C95" s="2" t="s">
        <v>29</v>
      </c>
      <c r="D95">
        <v>9</v>
      </c>
      <c r="E95">
        <v>0</v>
      </c>
      <c r="F95">
        <v>4</v>
      </c>
      <c r="G95">
        <v>539.9</v>
      </c>
      <c r="H95">
        <v>410.89</v>
      </c>
    </row>
    <row r="96" spans="1:8" ht="12.75">
      <c r="A96" t="s">
        <v>20</v>
      </c>
      <c r="B96">
        <v>1996</v>
      </c>
      <c r="C96" s="2" t="s">
        <v>33</v>
      </c>
      <c r="D96">
        <v>46</v>
      </c>
      <c r="E96">
        <v>0</v>
      </c>
      <c r="F96">
        <v>11</v>
      </c>
      <c r="G96">
        <v>384.919</v>
      </c>
      <c r="H96">
        <v>381.121</v>
      </c>
    </row>
    <row r="97" spans="1:8" ht="12.75">
      <c r="A97" t="s">
        <v>20</v>
      </c>
      <c r="B97">
        <v>1996</v>
      </c>
      <c r="C97" s="2" t="s">
        <v>33</v>
      </c>
      <c r="D97">
        <v>250</v>
      </c>
      <c r="E97">
        <v>0</v>
      </c>
      <c r="F97">
        <v>18</v>
      </c>
      <c r="G97">
        <v>331.528</v>
      </c>
      <c r="H97">
        <v>365.789</v>
      </c>
    </row>
    <row r="98" spans="1:8" ht="12.75">
      <c r="A98" t="s">
        <v>20</v>
      </c>
      <c r="B98">
        <v>1996</v>
      </c>
      <c r="C98" s="2" t="s">
        <v>35</v>
      </c>
      <c r="D98">
        <v>301</v>
      </c>
      <c r="E98">
        <v>0</v>
      </c>
      <c r="F98">
        <v>72</v>
      </c>
      <c r="G98">
        <v>456.09</v>
      </c>
      <c r="H98">
        <v>339.935</v>
      </c>
    </row>
    <row r="99" spans="1:8" ht="12.75">
      <c r="A99" t="s">
        <v>20</v>
      </c>
      <c r="B99">
        <v>1996</v>
      </c>
      <c r="C99" s="2" t="s">
        <v>37</v>
      </c>
      <c r="D99">
        <v>20</v>
      </c>
      <c r="E99">
        <v>0</v>
      </c>
      <c r="F99">
        <v>6</v>
      </c>
      <c r="G99">
        <v>603.198</v>
      </c>
      <c r="H99">
        <v>329.348</v>
      </c>
    </row>
    <row r="100" spans="1:8" ht="12.75">
      <c r="A100" t="s">
        <v>20</v>
      </c>
      <c r="B100">
        <v>1996</v>
      </c>
      <c r="C100" s="2" t="s">
        <v>44</v>
      </c>
      <c r="D100">
        <v>45</v>
      </c>
      <c r="E100">
        <v>0</v>
      </c>
      <c r="F100">
        <v>8</v>
      </c>
      <c r="G100">
        <v>595.966</v>
      </c>
      <c r="H100">
        <v>297.628</v>
      </c>
    </row>
    <row r="101" spans="1:8" ht="12.75">
      <c r="A101" t="s">
        <v>20</v>
      </c>
      <c r="B101">
        <v>1996</v>
      </c>
      <c r="C101" s="2" t="s">
        <v>57</v>
      </c>
      <c r="D101">
        <v>24</v>
      </c>
      <c r="E101">
        <v>0</v>
      </c>
      <c r="F101">
        <v>5</v>
      </c>
      <c r="G101">
        <v>394.429</v>
      </c>
      <c r="H101">
        <v>290.184</v>
      </c>
    </row>
    <row r="102" spans="1:8" ht="12.75">
      <c r="A102" t="s">
        <v>20</v>
      </c>
      <c r="B102">
        <v>1996</v>
      </c>
      <c r="C102" s="2" t="s">
        <v>46</v>
      </c>
      <c r="D102">
        <v>95</v>
      </c>
      <c r="E102">
        <v>0</v>
      </c>
      <c r="F102">
        <v>6</v>
      </c>
      <c r="G102">
        <v>454.752</v>
      </c>
      <c r="H102">
        <v>193.864</v>
      </c>
    </row>
    <row r="103" spans="1:8" ht="12.75">
      <c r="A103" t="s">
        <v>20</v>
      </c>
      <c r="B103">
        <v>1996</v>
      </c>
      <c r="C103" s="2" t="s">
        <v>44</v>
      </c>
      <c r="D103">
        <v>113</v>
      </c>
      <c r="E103">
        <v>0</v>
      </c>
      <c r="F103">
        <v>11</v>
      </c>
      <c r="G103">
        <v>599.919</v>
      </c>
      <c r="H103">
        <v>224.733</v>
      </c>
    </row>
    <row r="104" spans="1:8" ht="12.75">
      <c r="A104" t="s">
        <v>20</v>
      </c>
      <c r="B104">
        <v>1996</v>
      </c>
      <c r="C104" s="2" t="s">
        <v>44</v>
      </c>
      <c r="D104">
        <v>40</v>
      </c>
      <c r="E104">
        <v>0</v>
      </c>
      <c r="F104">
        <v>10</v>
      </c>
      <c r="G104">
        <v>622.419</v>
      </c>
      <c r="H104">
        <v>221.971</v>
      </c>
    </row>
    <row r="105" spans="1:8" ht="12.75">
      <c r="A105" t="s">
        <v>20</v>
      </c>
      <c r="B105">
        <v>1996</v>
      </c>
      <c r="C105" s="2" t="s">
        <v>48</v>
      </c>
      <c r="D105">
        <v>68</v>
      </c>
      <c r="E105">
        <v>0</v>
      </c>
      <c r="F105">
        <v>16</v>
      </c>
      <c r="G105">
        <v>537.915</v>
      </c>
      <c r="H105">
        <v>192.873</v>
      </c>
    </row>
    <row r="106" spans="1:8" ht="12.75">
      <c r="A106" t="s">
        <v>20</v>
      </c>
      <c r="B106">
        <v>1996</v>
      </c>
      <c r="C106" s="2" t="s">
        <v>141</v>
      </c>
      <c r="D106">
        <v>49</v>
      </c>
      <c r="E106">
        <v>0</v>
      </c>
      <c r="F106">
        <v>4</v>
      </c>
      <c r="G106">
        <v>374.953</v>
      </c>
      <c r="H106">
        <v>165.171</v>
      </c>
    </row>
    <row r="107" spans="1:8" ht="12.75">
      <c r="A107" t="s">
        <v>20</v>
      </c>
      <c r="B107">
        <v>1996</v>
      </c>
      <c r="C107" s="2" t="s">
        <v>48</v>
      </c>
      <c r="D107">
        <v>30</v>
      </c>
      <c r="E107">
        <v>0</v>
      </c>
      <c r="F107">
        <v>3</v>
      </c>
      <c r="G107">
        <v>543.231</v>
      </c>
      <c r="H107">
        <v>132.337</v>
      </c>
    </row>
    <row r="108" spans="1:8" ht="12.75">
      <c r="A108" t="s">
        <v>20</v>
      </c>
      <c r="B108">
        <v>1996</v>
      </c>
      <c r="C108" s="2" t="s">
        <v>52</v>
      </c>
      <c r="D108">
        <v>30</v>
      </c>
      <c r="E108">
        <v>0</v>
      </c>
      <c r="F108">
        <v>0</v>
      </c>
      <c r="G108">
        <v>353.37</v>
      </c>
      <c r="H108">
        <v>86.867</v>
      </c>
    </row>
    <row r="109" spans="1:8" ht="12.75">
      <c r="A109" t="s">
        <v>158</v>
      </c>
      <c r="B109">
        <v>1953</v>
      </c>
      <c r="C109" s="2" t="s">
        <v>57</v>
      </c>
      <c r="D109">
        <v>63</v>
      </c>
      <c r="E109">
        <v>30</v>
      </c>
      <c r="F109">
        <v>528</v>
      </c>
      <c r="G109">
        <v>398.722</v>
      </c>
      <c r="H109">
        <v>277.129</v>
      </c>
    </row>
    <row r="110" spans="1:8" ht="12.75">
      <c r="A110" t="s">
        <v>158</v>
      </c>
      <c r="B110">
        <v>1955</v>
      </c>
      <c r="C110" s="2" t="s">
        <v>153</v>
      </c>
      <c r="D110">
        <v>53</v>
      </c>
      <c r="E110">
        <v>20</v>
      </c>
      <c r="F110">
        <v>486</v>
      </c>
      <c r="G110">
        <v>398.722</v>
      </c>
      <c r="H110">
        <v>277.129</v>
      </c>
    </row>
    <row r="111" spans="1:8" ht="12.75">
      <c r="A111" t="s">
        <v>157</v>
      </c>
      <c r="B111">
        <v>1973</v>
      </c>
      <c r="C111" s="2" t="s">
        <v>153</v>
      </c>
      <c r="D111">
        <v>12</v>
      </c>
      <c r="E111">
        <v>1</v>
      </c>
      <c r="F111">
        <v>47</v>
      </c>
      <c r="G111">
        <v>398.722</v>
      </c>
      <c r="H111">
        <v>277.129</v>
      </c>
    </row>
    <row r="112" spans="1:8" ht="12.75">
      <c r="A112" t="s">
        <v>157</v>
      </c>
      <c r="B112">
        <v>1954</v>
      </c>
      <c r="C112" s="2" t="s">
        <v>154</v>
      </c>
      <c r="D112">
        <v>20</v>
      </c>
      <c r="E112">
        <v>11</v>
      </c>
      <c r="F112">
        <v>106</v>
      </c>
      <c r="G112">
        <v>622.53</v>
      </c>
      <c r="H112">
        <v>292.689</v>
      </c>
    </row>
    <row r="113" spans="1:8" ht="12.75">
      <c r="A113" t="s">
        <v>157</v>
      </c>
      <c r="B113">
        <v>1954</v>
      </c>
      <c r="C113" s="2" t="s">
        <v>154</v>
      </c>
      <c r="D113">
        <v>10</v>
      </c>
      <c r="E113">
        <v>4</v>
      </c>
      <c r="F113">
        <v>42</v>
      </c>
      <c r="G113">
        <v>653.382</v>
      </c>
      <c r="H113">
        <v>292.48</v>
      </c>
    </row>
    <row r="114" spans="1:8" ht="12.75">
      <c r="A114" t="s">
        <v>157</v>
      </c>
      <c r="B114">
        <v>1955</v>
      </c>
      <c r="C114" s="2" t="s">
        <v>154</v>
      </c>
      <c r="D114">
        <v>4</v>
      </c>
      <c r="E114">
        <v>1</v>
      </c>
      <c r="F114">
        <v>13</v>
      </c>
      <c r="G114">
        <v>642.448</v>
      </c>
      <c r="H114">
        <v>289.952</v>
      </c>
    </row>
    <row r="115" spans="1:8" ht="12.75">
      <c r="A115" t="s">
        <v>157</v>
      </c>
      <c r="B115">
        <v>1973</v>
      </c>
      <c r="C115" s="2" t="s">
        <v>154</v>
      </c>
      <c r="D115">
        <v>14</v>
      </c>
      <c r="E115">
        <v>9</v>
      </c>
      <c r="F115">
        <v>41</v>
      </c>
      <c r="G115">
        <v>623.458</v>
      </c>
      <c r="H115">
        <v>284.315</v>
      </c>
    </row>
    <row r="116" spans="1:8" ht="12.75">
      <c r="A116" t="s">
        <v>157</v>
      </c>
      <c r="B116">
        <v>1973</v>
      </c>
      <c r="C116" s="2" t="s">
        <v>155</v>
      </c>
      <c r="D116">
        <v>6</v>
      </c>
      <c r="E116">
        <v>5</v>
      </c>
      <c r="F116">
        <v>23</v>
      </c>
      <c r="G116">
        <v>646.924</v>
      </c>
      <c r="H116">
        <v>286.927</v>
      </c>
    </row>
    <row r="117" spans="1:8" ht="12.75">
      <c r="A117" t="s">
        <v>157</v>
      </c>
      <c r="B117">
        <v>1972</v>
      </c>
      <c r="C117" s="2" t="s">
        <v>58</v>
      </c>
      <c r="D117">
        <v>119</v>
      </c>
      <c r="E117">
        <v>148</v>
      </c>
      <c r="F117">
        <v>29</v>
      </c>
      <c r="G117">
        <v>306.112</v>
      </c>
      <c r="H117">
        <v>184.983</v>
      </c>
    </row>
    <row r="118" spans="1:8" ht="12.75">
      <c r="A118" t="s">
        <v>157</v>
      </c>
      <c r="B118">
        <v>1973</v>
      </c>
      <c r="C118" s="2" t="s">
        <v>58</v>
      </c>
      <c r="D118">
        <v>11</v>
      </c>
      <c r="E118">
        <v>20</v>
      </c>
      <c r="F118">
        <v>3</v>
      </c>
      <c r="G118">
        <v>318.104</v>
      </c>
      <c r="H118">
        <v>176.472</v>
      </c>
    </row>
    <row r="119" spans="1:8" ht="12.75">
      <c r="A119" t="s">
        <v>157</v>
      </c>
      <c r="B119">
        <v>1968</v>
      </c>
      <c r="C119" s="2" t="s">
        <v>156</v>
      </c>
      <c r="D119">
        <v>45</v>
      </c>
      <c r="E119">
        <v>18</v>
      </c>
      <c r="F119">
        <v>25</v>
      </c>
      <c r="G119">
        <v>529.054</v>
      </c>
      <c r="H119">
        <v>324.913</v>
      </c>
    </row>
    <row r="120" spans="1:8" ht="12.75">
      <c r="A120" t="s">
        <v>157</v>
      </c>
      <c r="B120">
        <v>1968</v>
      </c>
      <c r="C120" s="2" t="s">
        <v>40</v>
      </c>
      <c r="D120">
        <v>325</v>
      </c>
      <c r="E120">
        <v>189</v>
      </c>
      <c r="F120">
        <v>199</v>
      </c>
      <c r="G120">
        <v>447.568</v>
      </c>
      <c r="H120">
        <v>208.693</v>
      </c>
    </row>
    <row r="121" spans="1:8" ht="12.75">
      <c r="A121" t="s">
        <v>157</v>
      </c>
      <c r="B121">
        <v>1957</v>
      </c>
      <c r="C121" s="2" t="s">
        <v>43</v>
      </c>
      <c r="D121">
        <v>5</v>
      </c>
      <c r="E121">
        <v>1</v>
      </c>
      <c r="F121">
        <v>109</v>
      </c>
      <c r="G121">
        <v>544.365</v>
      </c>
      <c r="H121">
        <v>258.932</v>
      </c>
    </row>
    <row r="122" spans="1:8" ht="12.75">
      <c r="A122" t="s">
        <v>157</v>
      </c>
      <c r="B122">
        <v>1973</v>
      </c>
      <c r="C122" s="2" t="s">
        <v>43</v>
      </c>
      <c r="D122">
        <v>10</v>
      </c>
      <c r="E122">
        <v>2</v>
      </c>
      <c r="F122">
        <v>22</v>
      </c>
      <c r="G122">
        <v>544.365</v>
      </c>
      <c r="H122">
        <v>258.932</v>
      </c>
    </row>
    <row r="123" spans="1:8" ht="12.75">
      <c r="A123" t="s">
        <v>157</v>
      </c>
      <c r="B123">
        <v>1953</v>
      </c>
      <c r="C123" s="2" t="s">
        <v>38</v>
      </c>
      <c r="D123">
        <v>6</v>
      </c>
      <c r="E123">
        <v>3</v>
      </c>
      <c r="F123">
        <v>29</v>
      </c>
      <c r="G123">
        <v>608.806</v>
      </c>
      <c r="H123">
        <v>255.096</v>
      </c>
    </row>
    <row r="124" spans="1:8" ht="12.75">
      <c r="A124" t="s">
        <v>157</v>
      </c>
      <c r="B124">
        <v>1973</v>
      </c>
      <c r="C124" s="2" t="s">
        <v>38</v>
      </c>
      <c r="D124">
        <v>20</v>
      </c>
      <c r="E124">
        <v>14</v>
      </c>
      <c r="F124">
        <v>29</v>
      </c>
      <c r="G124">
        <v>636.043</v>
      </c>
      <c r="H124">
        <v>255.096</v>
      </c>
    </row>
    <row r="125" spans="1:8" ht="12.75">
      <c r="A125" t="s">
        <v>157</v>
      </c>
      <c r="B125">
        <v>1954</v>
      </c>
      <c r="C125" s="2" t="s">
        <v>156</v>
      </c>
      <c r="D125">
        <v>10</v>
      </c>
      <c r="E125">
        <v>4</v>
      </c>
      <c r="F125">
        <v>144</v>
      </c>
      <c r="G125">
        <v>532.683</v>
      </c>
      <c r="H125">
        <v>387.363</v>
      </c>
    </row>
    <row r="126" spans="1:8" ht="12.75">
      <c r="A126" t="s">
        <v>157</v>
      </c>
      <c r="B126">
        <v>1972</v>
      </c>
      <c r="C126" s="2" t="s">
        <v>156</v>
      </c>
      <c r="D126">
        <v>16</v>
      </c>
      <c r="E126">
        <v>7</v>
      </c>
      <c r="F126">
        <v>76</v>
      </c>
      <c r="G126">
        <v>532.683</v>
      </c>
      <c r="H126">
        <v>387.363</v>
      </c>
    </row>
    <row r="127" spans="1:8" ht="12.75">
      <c r="A127" t="s">
        <v>157</v>
      </c>
      <c r="B127">
        <v>1969</v>
      </c>
      <c r="C127" s="2" t="s">
        <v>45</v>
      </c>
      <c r="D127">
        <v>11</v>
      </c>
      <c r="E127">
        <v>1</v>
      </c>
      <c r="F127">
        <v>86</v>
      </c>
      <c r="G127">
        <v>498.662</v>
      </c>
      <c r="H127">
        <v>193.314</v>
      </c>
    </row>
    <row r="128" spans="1:8" ht="12.75">
      <c r="A128" t="s">
        <v>157</v>
      </c>
      <c r="B128">
        <v>1973</v>
      </c>
      <c r="C128" s="2" t="s">
        <v>45</v>
      </c>
      <c r="D128">
        <v>16</v>
      </c>
      <c r="E128">
        <v>14</v>
      </c>
      <c r="F128">
        <v>49</v>
      </c>
      <c r="G128">
        <v>498.662</v>
      </c>
      <c r="H128">
        <v>193.314</v>
      </c>
    </row>
    <row r="129" spans="1:8" ht="12.75">
      <c r="A129" t="s">
        <v>1</v>
      </c>
      <c r="B129">
        <v>1956</v>
      </c>
      <c r="C129" s="2" t="s">
        <v>40</v>
      </c>
      <c r="D129">
        <v>1</v>
      </c>
      <c r="E129">
        <v>0</v>
      </c>
      <c r="F129">
        <v>20</v>
      </c>
      <c r="G129">
        <v>494.674</v>
      </c>
      <c r="H129">
        <v>233.544</v>
      </c>
    </row>
    <row r="130" spans="1:8" ht="12.75">
      <c r="A130" t="s">
        <v>1</v>
      </c>
      <c r="B130">
        <v>1956</v>
      </c>
      <c r="C130" s="2" t="s">
        <v>40</v>
      </c>
      <c r="D130">
        <v>27</v>
      </c>
      <c r="E130">
        <v>4</v>
      </c>
      <c r="F130">
        <v>144</v>
      </c>
      <c r="G130">
        <v>491.99</v>
      </c>
      <c r="H130">
        <v>225.157</v>
      </c>
    </row>
    <row r="131" spans="1:8" ht="12.75">
      <c r="A131" t="s">
        <v>0</v>
      </c>
      <c r="B131">
        <v>1956</v>
      </c>
      <c r="C131" s="2" t="s">
        <v>45</v>
      </c>
      <c r="D131">
        <v>50</v>
      </c>
      <c r="E131">
        <v>6</v>
      </c>
      <c r="F131">
        <v>7</v>
      </c>
      <c r="G131">
        <v>446.987</v>
      </c>
      <c r="H131">
        <v>167.642</v>
      </c>
    </row>
    <row r="132" spans="1:8" ht="12.75">
      <c r="A132" t="s">
        <v>0</v>
      </c>
      <c r="B132">
        <v>1956</v>
      </c>
      <c r="C132" s="2" t="s">
        <v>43</v>
      </c>
      <c r="D132">
        <v>4</v>
      </c>
      <c r="E132">
        <v>3</v>
      </c>
      <c r="F132">
        <v>82</v>
      </c>
      <c r="G132">
        <v>544.365</v>
      </c>
      <c r="H132">
        <v>258.932</v>
      </c>
    </row>
    <row r="133" spans="1:8" ht="12.75">
      <c r="A133" t="s">
        <v>0</v>
      </c>
      <c r="B133">
        <v>1956</v>
      </c>
      <c r="C133" s="2" t="s">
        <v>32</v>
      </c>
      <c r="D133">
        <v>7</v>
      </c>
      <c r="E133">
        <v>1</v>
      </c>
      <c r="F133">
        <v>116</v>
      </c>
      <c r="G133">
        <v>340.336</v>
      </c>
      <c r="H133">
        <v>366.044</v>
      </c>
    </row>
    <row r="134" spans="1:8" ht="12.75">
      <c r="A134" t="s">
        <v>0</v>
      </c>
      <c r="B134">
        <v>1956</v>
      </c>
      <c r="C134" s="2" t="s">
        <v>32</v>
      </c>
      <c r="D134">
        <v>38</v>
      </c>
      <c r="E134">
        <v>14</v>
      </c>
      <c r="F134">
        <v>517</v>
      </c>
      <c r="G134">
        <v>356.271</v>
      </c>
      <c r="H134">
        <v>368.577</v>
      </c>
    </row>
    <row r="135" spans="1:8" ht="12.75">
      <c r="A135" t="s">
        <v>0</v>
      </c>
      <c r="B135">
        <v>1956</v>
      </c>
      <c r="C135" s="2" t="s">
        <v>32</v>
      </c>
      <c r="D135">
        <v>3</v>
      </c>
      <c r="E135">
        <v>0</v>
      </c>
      <c r="F135">
        <v>41</v>
      </c>
      <c r="G135">
        <v>326.923</v>
      </c>
      <c r="H135">
        <v>381.911</v>
      </c>
    </row>
    <row r="136" spans="1:8" ht="12.75">
      <c r="A136" t="s">
        <v>0</v>
      </c>
      <c r="B136">
        <v>1956</v>
      </c>
      <c r="C136" s="2" t="s">
        <v>32</v>
      </c>
      <c r="D136">
        <v>3</v>
      </c>
      <c r="E136">
        <v>0</v>
      </c>
      <c r="F136">
        <v>189</v>
      </c>
      <c r="G136">
        <v>326.06</v>
      </c>
      <c r="H136">
        <v>387.706</v>
      </c>
    </row>
    <row r="137" spans="1:8" ht="12.75">
      <c r="A137" t="s">
        <v>0</v>
      </c>
      <c r="B137">
        <v>1956</v>
      </c>
      <c r="C137" s="2" t="s">
        <v>159</v>
      </c>
      <c r="D137">
        <v>34</v>
      </c>
      <c r="E137">
        <v>7</v>
      </c>
      <c r="F137">
        <v>15</v>
      </c>
      <c r="G137">
        <v>351.239</v>
      </c>
      <c r="H137">
        <v>530.177</v>
      </c>
    </row>
    <row r="138" spans="1:8" ht="12.75">
      <c r="A138" t="s">
        <v>0</v>
      </c>
      <c r="B138">
        <v>1956</v>
      </c>
      <c r="C138" s="2" t="s">
        <v>34</v>
      </c>
      <c r="D138">
        <v>1</v>
      </c>
      <c r="E138">
        <v>0</v>
      </c>
      <c r="F138">
        <v>169</v>
      </c>
      <c r="G138">
        <v>437.781</v>
      </c>
      <c r="H138">
        <v>371.911</v>
      </c>
    </row>
    <row r="139" spans="1:8" ht="12.75">
      <c r="A139" t="s">
        <v>0</v>
      </c>
      <c r="B139">
        <v>1956</v>
      </c>
      <c r="C139" s="2" t="s">
        <v>160</v>
      </c>
      <c r="D139">
        <v>100</v>
      </c>
      <c r="E139">
        <v>0</v>
      </c>
      <c r="F139">
        <v>0</v>
      </c>
      <c r="G139">
        <v>289.785</v>
      </c>
      <c r="H139">
        <v>61.841</v>
      </c>
    </row>
    <row r="140" spans="1:8" ht="12.75">
      <c r="A140" t="s">
        <v>0</v>
      </c>
      <c r="B140">
        <v>1956</v>
      </c>
      <c r="C140" s="2" t="s">
        <v>160</v>
      </c>
      <c r="D140">
        <v>500</v>
      </c>
      <c r="E140">
        <v>0</v>
      </c>
      <c r="F140">
        <v>0</v>
      </c>
      <c r="G140">
        <v>273.243</v>
      </c>
      <c r="H140">
        <v>94.079</v>
      </c>
    </row>
    <row r="141" spans="1:8" ht="12.75">
      <c r="A141" t="s">
        <v>0</v>
      </c>
      <c r="B141">
        <v>1956</v>
      </c>
      <c r="C141" s="2" t="s">
        <v>49</v>
      </c>
      <c r="D141">
        <v>324</v>
      </c>
      <c r="E141">
        <v>19</v>
      </c>
      <c r="F141">
        <v>3</v>
      </c>
      <c r="G141">
        <v>377.51</v>
      </c>
      <c r="H141">
        <v>97.779</v>
      </c>
    </row>
    <row r="142" spans="1:8" ht="12.75">
      <c r="A142" t="s">
        <v>0</v>
      </c>
      <c r="B142">
        <v>1956</v>
      </c>
      <c r="C142" s="2" t="s">
        <v>49</v>
      </c>
      <c r="D142">
        <v>163</v>
      </c>
      <c r="E142">
        <v>5</v>
      </c>
      <c r="F142">
        <v>0</v>
      </c>
      <c r="G142">
        <v>372.899</v>
      </c>
      <c r="H142">
        <v>86.583</v>
      </c>
    </row>
    <row r="143" spans="1:8" ht="12.75">
      <c r="A143" t="s">
        <v>0</v>
      </c>
      <c r="B143">
        <v>1956</v>
      </c>
      <c r="C143" s="2" t="s">
        <v>38</v>
      </c>
      <c r="D143">
        <v>55</v>
      </c>
      <c r="E143">
        <v>54</v>
      </c>
      <c r="F143">
        <v>706</v>
      </c>
      <c r="G143">
        <v>600.398</v>
      </c>
      <c r="H143">
        <v>206.809</v>
      </c>
    </row>
    <row r="144" spans="1:8" ht="12.75">
      <c r="A144" t="s">
        <v>0</v>
      </c>
      <c r="B144">
        <v>1956</v>
      </c>
      <c r="C144" s="2" t="s">
        <v>47</v>
      </c>
      <c r="D144">
        <v>21</v>
      </c>
      <c r="E144">
        <v>30</v>
      </c>
      <c r="F144">
        <v>302</v>
      </c>
      <c r="G144">
        <v>586.246</v>
      </c>
      <c r="H144">
        <v>186.374</v>
      </c>
    </row>
    <row r="145" spans="1:8" ht="12.75">
      <c r="A145" t="s">
        <v>0</v>
      </c>
      <c r="B145">
        <v>1956</v>
      </c>
      <c r="C145" s="2" t="s">
        <v>56</v>
      </c>
      <c r="D145">
        <v>28</v>
      </c>
      <c r="E145">
        <v>27</v>
      </c>
      <c r="F145">
        <v>17</v>
      </c>
      <c r="G145">
        <v>379.977</v>
      </c>
      <c r="H145">
        <v>211.906</v>
      </c>
    </row>
    <row r="146" spans="1:8" ht="12.75">
      <c r="A146" t="s">
        <v>0</v>
      </c>
      <c r="B146">
        <v>1956</v>
      </c>
      <c r="C146" s="2" t="s">
        <v>58</v>
      </c>
      <c r="D146">
        <v>90</v>
      </c>
      <c r="E146">
        <v>66</v>
      </c>
      <c r="F146">
        <v>29</v>
      </c>
      <c r="G146">
        <v>385.031</v>
      </c>
      <c r="H146">
        <v>199.696</v>
      </c>
    </row>
    <row r="147" spans="1:8" ht="12.75">
      <c r="A147" t="s">
        <v>0</v>
      </c>
      <c r="B147">
        <v>1956</v>
      </c>
      <c r="C147" s="2" t="s">
        <v>161</v>
      </c>
      <c r="D147">
        <v>24</v>
      </c>
      <c r="E147">
        <v>4</v>
      </c>
      <c r="F147">
        <v>12</v>
      </c>
      <c r="G147">
        <v>408.503</v>
      </c>
      <c r="H147">
        <v>91.204</v>
      </c>
    </row>
    <row r="148" spans="1:8" ht="12.75">
      <c r="A148" t="s">
        <v>0</v>
      </c>
      <c r="B148">
        <v>1956</v>
      </c>
      <c r="C148" s="2" t="s">
        <v>45</v>
      </c>
      <c r="D148">
        <v>266</v>
      </c>
      <c r="E148">
        <v>24</v>
      </c>
      <c r="F148">
        <v>34</v>
      </c>
      <c r="G148">
        <v>442.28</v>
      </c>
      <c r="H148">
        <v>120.75</v>
      </c>
    </row>
    <row r="149" spans="1:8" ht="12.75">
      <c r="A149" t="s">
        <v>0</v>
      </c>
      <c r="B149">
        <v>1956</v>
      </c>
      <c r="C149" s="2" t="s">
        <v>47</v>
      </c>
      <c r="D149">
        <v>2025</v>
      </c>
      <c r="E149">
        <v>442</v>
      </c>
      <c r="F149">
        <v>628</v>
      </c>
      <c r="G149">
        <v>588.496</v>
      </c>
      <c r="H149">
        <v>162.838</v>
      </c>
    </row>
    <row r="150" spans="1:8" ht="12.75">
      <c r="A150" t="s">
        <v>0</v>
      </c>
      <c r="B150">
        <v>1956</v>
      </c>
      <c r="C150" s="2" t="s">
        <v>45</v>
      </c>
      <c r="D150">
        <v>33</v>
      </c>
      <c r="E150">
        <v>3</v>
      </c>
      <c r="F150">
        <v>2</v>
      </c>
      <c r="G150">
        <v>414.775</v>
      </c>
      <c r="H150">
        <v>114.195</v>
      </c>
    </row>
    <row r="151" spans="1:8" ht="12.75">
      <c r="A151" t="s">
        <v>0</v>
      </c>
      <c r="B151">
        <v>1956</v>
      </c>
      <c r="C151" s="2" t="s">
        <v>45</v>
      </c>
      <c r="D151">
        <v>28</v>
      </c>
      <c r="E151">
        <v>0</v>
      </c>
      <c r="F151">
        <v>5</v>
      </c>
      <c r="G151">
        <v>447.975</v>
      </c>
      <c r="H151">
        <v>129.521</v>
      </c>
    </row>
    <row r="152" spans="1:8" ht="12.75">
      <c r="A152" t="s">
        <v>0</v>
      </c>
      <c r="B152">
        <v>1956</v>
      </c>
      <c r="C152" s="2" t="s">
        <v>45</v>
      </c>
      <c r="D152">
        <v>149</v>
      </c>
      <c r="E152">
        <v>21</v>
      </c>
      <c r="F152">
        <v>145</v>
      </c>
      <c r="G152">
        <v>480.84</v>
      </c>
      <c r="H152">
        <v>153.717</v>
      </c>
    </row>
    <row r="153" spans="1:8" ht="12.75">
      <c r="A153" t="s">
        <v>0</v>
      </c>
      <c r="B153">
        <v>1956</v>
      </c>
      <c r="C153" s="2" t="s">
        <v>56</v>
      </c>
      <c r="D153">
        <v>25</v>
      </c>
      <c r="E153">
        <v>14</v>
      </c>
      <c r="F153">
        <v>15</v>
      </c>
      <c r="G153">
        <v>377.5</v>
      </c>
      <c r="H153">
        <v>245.917</v>
      </c>
    </row>
    <row r="154" spans="1:8" ht="12.75">
      <c r="A154" t="s">
        <v>0</v>
      </c>
      <c r="B154">
        <v>1956</v>
      </c>
      <c r="C154" s="2" t="s">
        <v>43</v>
      </c>
      <c r="D154">
        <v>11</v>
      </c>
      <c r="E154">
        <v>14</v>
      </c>
      <c r="F154">
        <v>206</v>
      </c>
      <c r="G154">
        <v>548.907</v>
      </c>
      <c r="H154">
        <v>221.579</v>
      </c>
    </row>
    <row r="155" spans="1:8" ht="12.75">
      <c r="A155" t="s">
        <v>0</v>
      </c>
      <c r="B155">
        <v>1956</v>
      </c>
      <c r="C155" s="2" t="s">
        <v>45</v>
      </c>
      <c r="D155">
        <v>36</v>
      </c>
      <c r="E155">
        <v>17</v>
      </c>
      <c r="F155">
        <v>272</v>
      </c>
      <c r="G155">
        <v>450.097</v>
      </c>
      <c r="H155">
        <v>175.917</v>
      </c>
    </row>
    <row r="156" spans="1:8" ht="12.75">
      <c r="A156" t="s">
        <v>0</v>
      </c>
      <c r="B156">
        <v>1956</v>
      </c>
      <c r="C156" s="2" t="s">
        <v>40</v>
      </c>
      <c r="D156">
        <v>36</v>
      </c>
      <c r="E156">
        <v>21</v>
      </c>
      <c r="F156">
        <v>159</v>
      </c>
      <c r="G156">
        <v>492.283</v>
      </c>
      <c r="H156">
        <v>211.376</v>
      </c>
    </row>
    <row r="157" spans="1:8" ht="12.75">
      <c r="A157" t="s">
        <v>0</v>
      </c>
      <c r="B157">
        <v>1956</v>
      </c>
      <c r="C157" s="2" t="s">
        <v>24</v>
      </c>
      <c r="D157">
        <v>35</v>
      </c>
      <c r="E157">
        <v>25</v>
      </c>
      <c r="F157">
        <v>9</v>
      </c>
      <c r="G157">
        <v>231.204</v>
      </c>
      <c r="H157">
        <v>472.235</v>
      </c>
    </row>
    <row r="158" spans="1:8" ht="12.75">
      <c r="A158" t="s">
        <v>0</v>
      </c>
      <c r="B158">
        <v>1956</v>
      </c>
      <c r="C158" s="2" t="s">
        <v>47</v>
      </c>
      <c r="D158">
        <v>5</v>
      </c>
      <c r="E158">
        <v>1</v>
      </c>
      <c r="F158">
        <v>48</v>
      </c>
      <c r="G158">
        <v>542.171</v>
      </c>
      <c r="H158">
        <v>165.069</v>
      </c>
    </row>
    <row r="159" spans="1:8" ht="12.75">
      <c r="A159" t="s">
        <v>0</v>
      </c>
      <c r="B159">
        <v>1956</v>
      </c>
      <c r="C159" s="2" t="s">
        <v>163</v>
      </c>
      <c r="D159">
        <v>65</v>
      </c>
      <c r="E159">
        <v>15</v>
      </c>
      <c r="F159">
        <v>60</v>
      </c>
      <c r="G159">
        <v>622.669</v>
      </c>
      <c r="H159">
        <v>136.483</v>
      </c>
    </row>
    <row r="160" spans="1:8" ht="12.75">
      <c r="A160" t="s">
        <v>0</v>
      </c>
      <c r="B160">
        <v>1956</v>
      </c>
      <c r="C160" s="2" t="s">
        <v>47</v>
      </c>
      <c r="D160">
        <v>48</v>
      </c>
      <c r="E160">
        <v>12</v>
      </c>
      <c r="F160">
        <v>164</v>
      </c>
      <c r="G160">
        <v>576.228</v>
      </c>
      <c r="H160">
        <v>155.767</v>
      </c>
    </row>
    <row r="161" spans="1:8" ht="12.75">
      <c r="A161" t="s">
        <v>0</v>
      </c>
      <c r="B161">
        <v>1956</v>
      </c>
      <c r="C161" s="2" t="s">
        <v>30</v>
      </c>
      <c r="D161">
        <v>5</v>
      </c>
      <c r="E161">
        <v>0</v>
      </c>
      <c r="F161">
        <v>89</v>
      </c>
      <c r="G161">
        <v>329.787</v>
      </c>
      <c r="H161">
        <v>407.208</v>
      </c>
    </row>
    <row r="162" spans="1:8" ht="12.75">
      <c r="A162" t="s">
        <v>0</v>
      </c>
      <c r="B162">
        <v>1956</v>
      </c>
      <c r="C162" s="2" t="s">
        <v>30</v>
      </c>
      <c r="D162">
        <v>12</v>
      </c>
      <c r="E162">
        <v>0</v>
      </c>
      <c r="F162">
        <v>108</v>
      </c>
      <c r="G162">
        <v>333.579</v>
      </c>
      <c r="H162">
        <v>417.294</v>
      </c>
    </row>
    <row r="163" spans="1:8" ht="12.75">
      <c r="A163" t="s">
        <v>0</v>
      </c>
      <c r="B163">
        <v>1956</v>
      </c>
      <c r="C163" s="2" t="s">
        <v>32</v>
      </c>
      <c r="D163">
        <v>0</v>
      </c>
      <c r="E163">
        <v>7</v>
      </c>
      <c r="F163">
        <v>343</v>
      </c>
      <c r="G163">
        <v>383.585</v>
      </c>
      <c r="H163">
        <v>398.126</v>
      </c>
    </row>
    <row r="164" spans="1:8" ht="12.75">
      <c r="A164" t="s">
        <v>0</v>
      </c>
      <c r="B164">
        <v>1956</v>
      </c>
      <c r="C164" s="2" t="s">
        <v>40</v>
      </c>
      <c r="D164">
        <v>11</v>
      </c>
      <c r="E164">
        <v>3</v>
      </c>
      <c r="F164">
        <v>79</v>
      </c>
      <c r="G164">
        <v>473.265</v>
      </c>
      <c r="H164">
        <v>287.388</v>
      </c>
    </row>
    <row r="165" spans="1:8" ht="12.75">
      <c r="A165" t="s">
        <v>0</v>
      </c>
      <c r="B165">
        <v>1956</v>
      </c>
      <c r="C165" s="2" t="s">
        <v>28</v>
      </c>
      <c r="D165">
        <v>6</v>
      </c>
      <c r="E165">
        <v>3</v>
      </c>
      <c r="F165">
        <v>72</v>
      </c>
      <c r="G165">
        <v>526.451</v>
      </c>
      <c r="H165">
        <v>408.844</v>
      </c>
    </row>
    <row r="166" spans="1:8" ht="12.75">
      <c r="A166" t="s">
        <v>0</v>
      </c>
      <c r="B166">
        <v>1956</v>
      </c>
      <c r="C166" s="2" t="s">
        <v>156</v>
      </c>
      <c r="D166">
        <v>10</v>
      </c>
      <c r="E166">
        <v>4</v>
      </c>
      <c r="F166">
        <v>144</v>
      </c>
      <c r="G166">
        <v>532.683</v>
      </c>
      <c r="H166">
        <v>387.363</v>
      </c>
    </row>
    <row r="167" spans="1:8" ht="12.75">
      <c r="A167" t="s">
        <v>0</v>
      </c>
      <c r="B167">
        <v>1956</v>
      </c>
      <c r="C167" s="2" t="s">
        <v>40</v>
      </c>
      <c r="D167">
        <v>19</v>
      </c>
      <c r="E167">
        <v>13</v>
      </c>
      <c r="F167">
        <v>295</v>
      </c>
      <c r="G167">
        <v>455.667</v>
      </c>
      <c r="H167">
        <v>296.641</v>
      </c>
    </row>
    <row r="168" spans="1:8" ht="12.75">
      <c r="A168" t="s">
        <v>0</v>
      </c>
      <c r="B168">
        <v>1956</v>
      </c>
      <c r="C168" s="2" t="s">
        <v>47</v>
      </c>
      <c r="D168">
        <v>51</v>
      </c>
      <c r="E168">
        <v>33</v>
      </c>
      <c r="F168">
        <v>474</v>
      </c>
      <c r="G168">
        <v>512.287</v>
      </c>
      <c r="H168">
        <v>189.252</v>
      </c>
    </row>
    <row r="169" spans="1:8" ht="12.75">
      <c r="A169" t="s">
        <v>0</v>
      </c>
      <c r="B169">
        <v>1956</v>
      </c>
      <c r="C169" s="2" t="s">
        <v>36</v>
      </c>
      <c r="D169">
        <v>9</v>
      </c>
      <c r="E169">
        <v>5</v>
      </c>
      <c r="F169">
        <v>29</v>
      </c>
      <c r="G169">
        <v>622.108</v>
      </c>
      <c r="H169">
        <v>341.93</v>
      </c>
    </row>
    <row r="170" spans="1:8" ht="12.75">
      <c r="A170" t="s">
        <v>0</v>
      </c>
      <c r="B170">
        <v>1956</v>
      </c>
      <c r="C170" s="2" t="s">
        <v>38</v>
      </c>
      <c r="D170">
        <v>20</v>
      </c>
      <c r="E170">
        <v>11</v>
      </c>
      <c r="F170">
        <v>106</v>
      </c>
      <c r="G170">
        <v>622.53</v>
      </c>
      <c r="H170">
        <v>292.689</v>
      </c>
    </row>
    <row r="171" spans="1:8" ht="12.75">
      <c r="A171" t="s">
        <v>0</v>
      </c>
      <c r="B171">
        <v>1956</v>
      </c>
      <c r="C171" s="2" t="s">
        <v>40</v>
      </c>
      <c r="D171">
        <v>41</v>
      </c>
      <c r="E171">
        <v>17</v>
      </c>
      <c r="F171">
        <v>230</v>
      </c>
      <c r="G171">
        <v>488.994</v>
      </c>
      <c r="H171">
        <v>267.945</v>
      </c>
    </row>
    <row r="172" spans="1:8" ht="12.75">
      <c r="A172" t="s">
        <v>0</v>
      </c>
      <c r="B172">
        <v>1956</v>
      </c>
      <c r="C172" s="2" t="s">
        <v>40</v>
      </c>
      <c r="D172">
        <v>294</v>
      </c>
      <c r="E172">
        <v>179</v>
      </c>
      <c r="F172">
        <v>244</v>
      </c>
      <c r="G172">
        <v>451.21</v>
      </c>
      <c r="H172">
        <v>206.649</v>
      </c>
    </row>
    <row r="173" spans="1:8" ht="12.75">
      <c r="A173" t="s">
        <v>0</v>
      </c>
      <c r="B173">
        <v>1956</v>
      </c>
      <c r="C173" s="2" t="s">
        <v>40</v>
      </c>
      <c r="D173">
        <v>142</v>
      </c>
      <c r="E173">
        <v>48</v>
      </c>
      <c r="F173">
        <v>99</v>
      </c>
      <c r="G173">
        <v>445.092</v>
      </c>
      <c r="H173">
        <v>225.218</v>
      </c>
    </row>
    <row r="174" spans="1:8" ht="12.75">
      <c r="A174" t="s">
        <v>0</v>
      </c>
      <c r="B174">
        <v>1956</v>
      </c>
      <c r="C174" s="2" t="s">
        <v>164</v>
      </c>
      <c r="D174">
        <v>3</v>
      </c>
      <c r="E174">
        <v>0</v>
      </c>
      <c r="F174">
        <v>26</v>
      </c>
      <c r="G174">
        <v>259.734</v>
      </c>
      <c r="H174">
        <v>665.009</v>
      </c>
    </row>
    <row r="175" spans="1:8" ht="12.75">
      <c r="A175" t="s">
        <v>0</v>
      </c>
      <c r="B175">
        <v>1956</v>
      </c>
      <c r="C175" s="2" t="s">
        <v>22</v>
      </c>
      <c r="D175">
        <v>285</v>
      </c>
      <c r="E175">
        <v>0</v>
      </c>
      <c r="F175">
        <v>0</v>
      </c>
      <c r="G175">
        <v>266.22</v>
      </c>
      <c r="H175">
        <v>758.789</v>
      </c>
    </row>
    <row r="176" spans="1:8" ht="12.75">
      <c r="A176" t="s">
        <v>0</v>
      </c>
      <c r="B176">
        <v>1956</v>
      </c>
      <c r="C176" s="2" t="s">
        <v>22</v>
      </c>
      <c r="D176">
        <v>100</v>
      </c>
      <c r="E176">
        <v>0</v>
      </c>
      <c r="F176">
        <v>0</v>
      </c>
      <c r="G176">
        <v>271.613</v>
      </c>
      <c r="H176">
        <v>799.176</v>
      </c>
    </row>
    <row r="177" spans="1:8" ht="12.75">
      <c r="A177" t="s">
        <v>0</v>
      </c>
      <c r="B177">
        <v>1956</v>
      </c>
      <c r="C177" s="2" t="s">
        <v>58</v>
      </c>
      <c r="D177">
        <v>19</v>
      </c>
      <c r="E177">
        <v>11</v>
      </c>
      <c r="F177">
        <v>8</v>
      </c>
      <c r="G177">
        <v>346.641</v>
      </c>
      <c r="H177">
        <v>175.285</v>
      </c>
    </row>
    <row r="178" spans="1:8" ht="12.75">
      <c r="A178" t="s">
        <v>0</v>
      </c>
      <c r="B178">
        <v>1956</v>
      </c>
      <c r="C178" s="2" t="s">
        <v>38</v>
      </c>
      <c r="D178">
        <v>10</v>
      </c>
      <c r="E178">
        <v>4</v>
      </c>
      <c r="F178">
        <v>42</v>
      </c>
      <c r="G178">
        <v>653.382</v>
      </c>
      <c r="H178">
        <v>292.48</v>
      </c>
    </row>
    <row r="179" spans="1:8" ht="12.75">
      <c r="A179" t="s">
        <v>0</v>
      </c>
      <c r="B179">
        <v>1956</v>
      </c>
      <c r="C179" s="2" t="s">
        <v>47</v>
      </c>
      <c r="D179">
        <v>87</v>
      </c>
      <c r="E179">
        <v>25</v>
      </c>
      <c r="F179">
        <v>372</v>
      </c>
      <c r="G179">
        <v>510.817</v>
      </c>
      <c r="H179">
        <v>160.053</v>
      </c>
    </row>
    <row r="180" spans="1:8" ht="12.75">
      <c r="A180" t="s">
        <v>0</v>
      </c>
      <c r="B180">
        <v>1956</v>
      </c>
      <c r="C180" s="2" t="s">
        <v>47</v>
      </c>
      <c r="D180">
        <v>14</v>
      </c>
      <c r="E180">
        <v>3</v>
      </c>
      <c r="F180">
        <v>11</v>
      </c>
      <c r="G180">
        <v>506.232</v>
      </c>
      <c r="H180">
        <v>139.133</v>
      </c>
    </row>
    <row r="181" spans="1:8" ht="12.75">
      <c r="A181" t="s">
        <v>0</v>
      </c>
      <c r="B181">
        <v>1956</v>
      </c>
      <c r="C181" s="2" t="s">
        <v>47</v>
      </c>
      <c r="D181">
        <v>197</v>
      </c>
      <c r="E181">
        <v>91</v>
      </c>
      <c r="F181">
        <v>1147</v>
      </c>
      <c r="G181">
        <v>502.413</v>
      </c>
      <c r="H181">
        <v>163.961</v>
      </c>
    </row>
    <row r="182" spans="1:8" ht="12.75">
      <c r="A182" t="s">
        <v>0</v>
      </c>
      <c r="B182">
        <v>1956</v>
      </c>
      <c r="C182" s="2" t="s">
        <v>47</v>
      </c>
      <c r="D182">
        <v>272</v>
      </c>
      <c r="E182">
        <v>111</v>
      </c>
      <c r="F182">
        <v>1238</v>
      </c>
      <c r="G182">
        <v>500.541</v>
      </c>
      <c r="H182">
        <v>159.094</v>
      </c>
    </row>
    <row r="183" spans="1:8" ht="12.75">
      <c r="A183" t="s">
        <v>0</v>
      </c>
      <c r="B183">
        <v>1956</v>
      </c>
      <c r="C183" s="2" t="s">
        <v>47</v>
      </c>
      <c r="D183">
        <v>7</v>
      </c>
      <c r="E183">
        <v>1</v>
      </c>
      <c r="F183">
        <v>9</v>
      </c>
      <c r="G183">
        <v>531.503</v>
      </c>
      <c r="H183">
        <v>104.918</v>
      </c>
    </row>
    <row r="184" spans="1:8" ht="12.75">
      <c r="A184" t="s">
        <v>0</v>
      </c>
      <c r="B184">
        <v>1956</v>
      </c>
      <c r="C184" s="2" t="s">
        <v>283</v>
      </c>
      <c r="D184">
        <v>43</v>
      </c>
      <c r="E184">
        <v>35</v>
      </c>
      <c r="F184">
        <v>28</v>
      </c>
      <c r="G184">
        <v>561.257</v>
      </c>
      <c r="H184">
        <v>98.859</v>
      </c>
    </row>
    <row r="185" spans="1:8" ht="12.75">
      <c r="A185" t="s">
        <v>0</v>
      </c>
      <c r="B185">
        <v>1956</v>
      </c>
      <c r="C185" s="2" t="s">
        <v>47</v>
      </c>
      <c r="D185">
        <v>14</v>
      </c>
      <c r="E185">
        <v>0</v>
      </c>
      <c r="F185">
        <v>11</v>
      </c>
      <c r="G185">
        <v>539.53</v>
      </c>
      <c r="H185">
        <v>137.965</v>
      </c>
    </row>
    <row r="186" spans="1:8" ht="12.75">
      <c r="A186" t="s">
        <v>0</v>
      </c>
      <c r="B186">
        <v>1956</v>
      </c>
      <c r="C186" s="2" t="s">
        <v>47</v>
      </c>
      <c r="D186">
        <v>284</v>
      </c>
      <c r="E186">
        <v>39</v>
      </c>
      <c r="F186">
        <v>60</v>
      </c>
      <c r="G186">
        <v>581.594</v>
      </c>
      <c r="H186">
        <v>109.465</v>
      </c>
    </row>
    <row r="187" spans="1:8" ht="12.75">
      <c r="A187" t="s">
        <v>0</v>
      </c>
      <c r="B187">
        <v>1956</v>
      </c>
      <c r="C187" s="2" t="s">
        <v>45</v>
      </c>
      <c r="D187">
        <v>47</v>
      </c>
      <c r="E187">
        <v>5</v>
      </c>
      <c r="F187">
        <v>7</v>
      </c>
      <c r="G187">
        <v>497.813</v>
      </c>
      <c r="H187">
        <v>121.666</v>
      </c>
    </row>
    <row r="188" spans="1:8" ht="12.75">
      <c r="A188" t="s">
        <v>0</v>
      </c>
      <c r="B188">
        <v>1956</v>
      </c>
      <c r="C188" s="2" t="s">
        <v>166</v>
      </c>
      <c r="D188">
        <v>103</v>
      </c>
      <c r="E188">
        <v>1</v>
      </c>
      <c r="F188">
        <v>3</v>
      </c>
      <c r="G188">
        <v>272.901</v>
      </c>
      <c r="H188">
        <v>318.024</v>
      </c>
    </row>
    <row r="189" spans="1:8" ht="12.75">
      <c r="A189" t="s">
        <v>0</v>
      </c>
      <c r="B189">
        <v>1956</v>
      </c>
      <c r="C189" s="2" t="s">
        <v>166</v>
      </c>
      <c r="D189">
        <v>100</v>
      </c>
      <c r="E189">
        <v>0</v>
      </c>
      <c r="F189">
        <v>0</v>
      </c>
      <c r="G189">
        <v>278.952</v>
      </c>
      <c r="H189">
        <v>382.155</v>
      </c>
    </row>
    <row r="190" spans="1:8" ht="12.75">
      <c r="A190" t="s">
        <v>0</v>
      </c>
      <c r="B190">
        <v>1956</v>
      </c>
      <c r="C190" s="2" t="s">
        <v>56</v>
      </c>
      <c r="D190">
        <v>11</v>
      </c>
      <c r="E190">
        <v>11</v>
      </c>
      <c r="F190">
        <v>6</v>
      </c>
      <c r="G190">
        <v>360.085</v>
      </c>
      <c r="H190">
        <v>224.377</v>
      </c>
    </row>
    <row r="191" spans="1:8" ht="12.75">
      <c r="A191" t="s">
        <v>0</v>
      </c>
      <c r="B191">
        <v>1956</v>
      </c>
      <c r="C191" s="2" t="s">
        <v>40</v>
      </c>
      <c r="D191">
        <v>144</v>
      </c>
      <c r="E191">
        <v>64</v>
      </c>
      <c r="F191">
        <v>1403</v>
      </c>
      <c r="G191">
        <v>406.315</v>
      </c>
      <c r="H191">
        <v>286.749</v>
      </c>
    </row>
    <row r="192" spans="1:8" ht="12.75">
      <c r="A192" t="s">
        <v>0</v>
      </c>
      <c r="B192">
        <v>1956</v>
      </c>
      <c r="C192" s="2" t="s">
        <v>34</v>
      </c>
      <c r="D192">
        <v>3</v>
      </c>
      <c r="E192">
        <v>1</v>
      </c>
      <c r="F192">
        <v>36</v>
      </c>
      <c r="G192">
        <v>400.03</v>
      </c>
      <c r="H192">
        <v>316.486</v>
      </c>
    </row>
    <row r="193" spans="1:8" ht="12.75">
      <c r="A193" t="s">
        <v>0</v>
      </c>
      <c r="B193">
        <v>1956</v>
      </c>
      <c r="C193" s="2" t="s">
        <v>40</v>
      </c>
      <c r="D193">
        <v>4</v>
      </c>
      <c r="E193">
        <v>2</v>
      </c>
      <c r="F193">
        <v>12</v>
      </c>
      <c r="G193">
        <v>433.782</v>
      </c>
      <c r="H193">
        <v>243.927</v>
      </c>
    </row>
    <row r="194" spans="1:8" ht="12.75">
      <c r="A194" t="s">
        <v>0</v>
      </c>
      <c r="B194">
        <v>1956</v>
      </c>
      <c r="C194" s="2" t="s">
        <v>56</v>
      </c>
      <c r="D194">
        <v>21</v>
      </c>
      <c r="E194">
        <v>3</v>
      </c>
      <c r="F194">
        <v>43</v>
      </c>
      <c r="G194">
        <v>381.183</v>
      </c>
      <c r="H194">
        <v>276.365</v>
      </c>
    </row>
    <row r="195" spans="1:8" ht="12.75">
      <c r="A195" t="s">
        <v>0</v>
      </c>
      <c r="B195">
        <v>1956</v>
      </c>
      <c r="C195" s="2" t="s">
        <v>30</v>
      </c>
      <c r="D195">
        <v>19</v>
      </c>
      <c r="E195">
        <v>5</v>
      </c>
      <c r="F195">
        <v>23</v>
      </c>
      <c r="G195">
        <v>351.442</v>
      </c>
      <c r="H195">
        <v>492.305</v>
      </c>
    </row>
    <row r="196" spans="1:8" ht="12.75">
      <c r="A196" t="s">
        <v>0</v>
      </c>
      <c r="B196">
        <v>1956</v>
      </c>
      <c r="C196" s="2" t="s">
        <v>58</v>
      </c>
      <c r="D196">
        <v>45</v>
      </c>
      <c r="E196">
        <v>4</v>
      </c>
      <c r="F196">
        <v>5</v>
      </c>
      <c r="G196">
        <v>387.303</v>
      </c>
      <c r="H196">
        <v>145.144</v>
      </c>
    </row>
    <row r="197" spans="1:8" ht="12.75">
      <c r="A197" t="s">
        <v>0</v>
      </c>
      <c r="B197">
        <v>1956</v>
      </c>
      <c r="C197" s="2" t="s">
        <v>58</v>
      </c>
      <c r="D197">
        <v>367</v>
      </c>
      <c r="E197">
        <v>52</v>
      </c>
      <c r="F197">
        <v>41</v>
      </c>
      <c r="G197">
        <v>387.303</v>
      </c>
      <c r="H197">
        <v>145.144</v>
      </c>
    </row>
    <row r="198" spans="1:8" ht="12.75">
      <c r="A198" t="s">
        <v>0</v>
      </c>
      <c r="B198">
        <v>1956</v>
      </c>
      <c r="C198" s="2" t="s">
        <v>26</v>
      </c>
      <c r="D198">
        <v>4</v>
      </c>
      <c r="E198">
        <v>2</v>
      </c>
      <c r="F198">
        <v>94</v>
      </c>
      <c r="G198">
        <v>400.463</v>
      </c>
      <c r="H198">
        <v>488.305</v>
      </c>
    </row>
    <row r="199" spans="1:8" ht="12.75">
      <c r="A199" t="s">
        <v>0</v>
      </c>
      <c r="B199">
        <v>1956</v>
      </c>
      <c r="C199" s="2" t="s">
        <v>26</v>
      </c>
      <c r="D199">
        <v>10</v>
      </c>
      <c r="E199">
        <v>12</v>
      </c>
      <c r="F199">
        <v>486</v>
      </c>
      <c r="G199">
        <v>416.019</v>
      </c>
      <c r="H199">
        <v>433.296</v>
      </c>
    </row>
    <row r="200" spans="1:8" ht="12.75">
      <c r="A200" t="s">
        <v>0</v>
      </c>
      <c r="B200">
        <v>1956</v>
      </c>
      <c r="C200" s="2" t="s">
        <v>26</v>
      </c>
      <c r="D200">
        <v>0</v>
      </c>
      <c r="E200">
        <v>0</v>
      </c>
      <c r="F200">
        <v>60</v>
      </c>
      <c r="G200">
        <v>400.217</v>
      </c>
      <c r="H200">
        <v>463.942</v>
      </c>
    </row>
    <row r="201" spans="1:8" ht="12.75">
      <c r="A201" t="s">
        <v>0</v>
      </c>
      <c r="B201">
        <v>1956</v>
      </c>
      <c r="C201" s="2" t="s">
        <v>34</v>
      </c>
      <c r="D201">
        <v>2</v>
      </c>
      <c r="E201">
        <v>2</v>
      </c>
      <c r="F201">
        <v>405</v>
      </c>
      <c r="G201">
        <v>435.714</v>
      </c>
      <c r="H201">
        <v>387.496</v>
      </c>
    </row>
    <row r="202" spans="1:8" ht="12.75">
      <c r="A202" t="s">
        <v>4</v>
      </c>
      <c r="B202">
        <v>1959</v>
      </c>
      <c r="C202" s="2" t="s">
        <v>2</v>
      </c>
      <c r="D202">
        <v>17</v>
      </c>
      <c r="E202">
        <v>2</v>
      </c>
      <c r="F202">
        <v>264</v>
      </c>
      <c r="G202">
        <v>322.635</v>
      </c>
      <c r="H202">
        <v>385.261</v>
      </c>
    </row>
    <row r="203" spans="1:8" ht="12.75">
      <c r="A203" t="s">
        <v>4</v>
      </c>
      <c r="B203">
        <v>1960</v>
      </c>
      <c r="C203" s="2" t="s">
        <v>2</v>
      </c>
      <c r="D203">
        <v>11</v>
      </c>
      <c r="E203">
        <v>2</v>
      </c>
      <c r="F203">
        <v>212</v>
      </c>
      <c r="G203">
        <v>322.635</v>
      </c>
      <c r="H203">
        <v>385.261</v>
      </c>
    </row>
    <row r="204" spans="1:8" ht="12.75">
      <c r="A204" t="s">
        <v>3</v>
      </c>
      <c r="B204">
        <v>1961</v>
      </c>
      <c r="C204" s="2" t="s">
        <v>2</v>
      </c>
      <c r="D204">
        <v>28</v>
      </c>
      <c r="E204">
        <v>2</v>
      </c>
      <c r="F204">
        <v>401</v>
      </c>
      <c r="G204">
        <v>322.635</v>
      </c>
      <c r="H204">
        <v>385.261</v>
      </c>
    </row>
    <row r="205" spans="1:8" ht="12.75">
      <c r="A205" t="s">
        <v>3</v>
      </c>
      <c r="B205">
        <v>1962</v>
      </c>
      <c r="C205" s="2" t="s">
        <v>2</v>
      </c>
      <c r="D205">
        <v>50</v>
      </c>
      <c r="E205">
        <v>8</v>
      </c>
      <c r="F205">
        <v>781</v>
      </c>
      <c r="G205">
        <v>322.635</v>
      </c>
      <c r="H205">
        <v>385.261</v>
      </c>
    </row>
    <row r="206" spans="1:8" ht="12.75">
      <c r="A206" t="s">
        <v>3</v>
      </c>
      <c r="B206">
        <v>1963</v>
      </c>
      <c r="C206" s="2" t="s">
        <v>2</v>
      </c>
      <c r="D206">
        <v>72</v>
      </c>
      <c r="E206">
        <v>12</v>
      </c>
      <c r="F206">
        <v>910</v>
      </c>
      <c r="G206">
        <v>322.635</v>
      </c>
      <c r="H206">
        <v>385.261</v>
      </c>
    </row>
    <row r="207" spans="1:8" ht="12.75">
      <c r="A207" t="s">
        <v>3</v>
      </c>
      <c r="B207">
        <v>1964</v>
      </c>
      <c r="C207" s="2" t="s">
        <v>2</v>
      </c>
      <c r="D207">
        <v>87</v>
      </c>
      <c r="E207">
        <v>11</v>
      </c>
      <c r="F207">
        <v>884</v>
      </c>
      <c r="G207">
        <v>322.635</v>
      </c>
      <c r="H207">
        <v>385.261</v>
      </c>
    </row>
    <row r="208" spans="1:8" ht="12.75">
      <c r="A208" t="s">
        <v>3</v>
      </c>
      <c r="B208">
        <v>1965</v>
      </c>
      <c r="C208" s="2" t="s">
        <v>2</v>
      </c>
      <c r="D208">
        <v>40</v>
      </c>
      <c r="E208">
        <v>7</v>
      </c>
      <c r="F208">
        <v>431</v>
      </c>
      <c r="G208">
        <v>322.635</v>
      </c>
      <c r="H208">
        <v>385.261</v>
      </c>
    </row>
    <row r="209" spans="1:8" ht="12.75">
      <c r="A209" t="s">
        <v>3</v>
      </c>
      <c r="B209">
        <v>1966</v>
      </c>
      <c r="C209" s="2" t="s">
        <v>2</v>
      </c>
      <c r="D209">
        <v>20</v>
      </c>
      <c r="E209">
        <v>6</v>
      </c>
      <c r="F209">
        <v>273</v>
      </c>
      <c r="G209">
        <v>322.635</v>
      </c>
      <c r="H209">
        <v>385.261</v>
      </c>
    </row>
    <row r="210" spans="1:8" ht="12.75">
      <c r="A210" t="s">
        <v>3</v>
      </c>
      <c r="B210">
        <v>1967</v>
      </c>
      <c r="C210" s="2" t="s">
        <v>2</v>
      </c>
      <c r="D210">
        <v>30</v>
      </c>
      <c r="E210">
        <v>1</v>
      </c>
      <c r="F210">
        <v>366</v>
      </c>
      <c r="G210">
        <v>322.635</v>
      </c>
      <c r="H210">
        <v>385.261</v>
      </c>
    </row>
    <row r="211" spans="1:8" ht="12.75">
      <c r="A211" t="s">
        <v>3</v>
      </c>
      <c r="B211">
        <v>1968</v>
      </c>
      <c r="C211" s="2" t="s">
        <v>2</v>
      </c>
      <c r="D211">
        <v>48</v>
      </c>
      <c r="E211">
        <v>4</v>
      </c>
      <c r="F211">
        <v>425</v>
      </c>
      <c r="G211">
        <v>322.635</v>
      </c>
      <c r="H211">
        <v>385.261</v>
      </c>
    </row>
    <row r="212" spans="1:8" ht="12.75">
      <c r="A212" t="s">
        <v>3</v>
      </c>
      <c r="B212">
        <v>1969</v>
      </c>
      <c r="C212" s="2" t="s">
        <v>2</v>
      </c>
      <c r="D212">
        <v>42</v>
      </c>
      <c r="E212">
        <v>3</v>
      </c>
      <c r="F212">
        <v>565</v>
      </c>
      <c r="G212">
        <v>322.635</v>
      </c>
      <c r="H212">
        <v>385.261</v>
      </c>
    </row>
    <row r="213" spans="1:8" ht="12.75">
      <c r="A213" t="s">
        <v>3</v>
      </c>
      <c r="B213">
        <v>1970</v>
      </c>
      <c r="C213" s="2" t="s">
        <v>2</v>
      </c>
      <c r="D213">
        <v>70</v>
      </c>
      <c r="E213">
        <v>8</v>
      </c>
      <c r="F213">
        <v>770</v>
      </c>
      <c r="G213">
        <v>322.635</v>
      </c>
      <c r="H213">
        <v>385.261</v>
      </c>
    </row>
    <row r="214" spans="1:8" ht="12.75">
      <c r="A214" t="s">
        <v>3</v>
      </c>
      <c r="B214">
        <v>1971</v>
      </c>
      <c r="C214" s="2" t="s">
        <v>2</v>
      </c>
      <c r="D214">
        <v>18</v>
      </c>
      <c r="E214">
        <v>1</v>
      </c>
      <c r="F214">
        <v>188</v>
      </c>
      <c r="G214">
        <v>322.635</v>
      </c>
      <c r="H214">
        <v>385.261</v>
      </c>
    </row>
    <row r="215" spans="1:8" ht="12.75">
      <c r="A215" t="s">
        <v>3</v>
      </c>
      <c r="B215">
        <v>1972</v>
      </c>
      <c r="C215" s="2" t="s">
        <v>2</v>
      </c>
      <c r="D215">
        <v>29</v>
      </c>
      <c r="E215">
        <v>0</v>
      </c>
      <c r="F215">
        <v>247</v>
      </c>
      <c r="G215">
        <v>322.635</v>
      </c>
      <c r="H215">
        <v>385.261</v>
      </c>
    </row>
    <row r="216" spans="1:8" ht="12.75">
      <c r="A216" t="s">
        <v>3</v>
      </c>
      <c r="B216">
        <v>1973</v>
      </c>
      <c r="C216" s="2" t="s">
        <v>2</v>
      </c>
      <c r="D216">
        <v>31</v>
      </c>
      <c r="E216">
        <v>4</v>
      </c>
      <c r="F216">
        <v>283</v>
      </c>
      <c r="G216">
        <v>322.635</v>
      </c>
      <c r="H216">
        <v>385.261</v>
      </c>
    </row>
    <row r="217" spans="1:8" ht="12.75">
      <c r="A217" t="s">
        <v>3</v>
      </c>
      <c r="B217">
        <v>1974</v>
      </c>
      <c r="C217" s="2" t="s">
        <v>2</v>
      </c>
      <c r="D217">
        <v>33</v>
      </c>
      <c r="E217">
        <v>3</v>
      </c>
      <c r="F217">
        <v>277</v>
      </c>
      <c r="G217">
        <v>322.635</v>
      </c>
      <c r="H217">
        <v>385.261</v>
      </c>
    </row>
    <row r="218" spans="1:8" ht="12.75">
      <c r="A218" t="s">
        <v>3</v>
      </c>
      <c r="B218">
        <v>1975</v>
      </c>
      <c r="C218" s="2" t="s">
        <v>2</v>
      </c>
      <c r="D218">
        <v>32</v>
      </c>
      <c r="E218">
        <v>4</v>
      </c>
      <c r="F218">
        <v>233</v>
      </c>
      <c r="G218">
        <v>322.635</v>
      </c>
      <c r="H218">
        <v>385.261</v>
      </c>
    </row>
    <row r="219" spans="1:8" ht="12.75">
      <c r="A219" t="s">
        <v>3</v>
      </c>
      <c r="B219">
        <v>1976</v>
      </c>
      <c r="C219" s="2" t="s">
        <v>2</v>
      </c>
      <c r="D219">
        <v>53</v>
      </c>
      <c r="E219">
        <v>22</v>
      </c>
      <c r="F219">
        <v>371</v>
      </c>
      <c r="G219">
        <v>322.635</v>
      </c>
      <c r="H219">
        <v>385.261</v>
      </c>
    </row>
    <row r="220" spans="1:8" ht="12.75">
      <c r="A220" t="s">
        <v>3</v>
      </c>
      <c r="B220">
        <v>1977</v>
      </c>
      <c r="C220" s="2" t="s">
        <v>2</v>
      </c>
      <c r="D220">
        <v>53</v>
      </c>
      <c r="E220">
        <v>9</v>
      </c>
      <c r="F220">
        <v>428</v>
      </c>
      <c r="G220">
        <v>322.635</v>
      </c>
      <c r="H220">
        <v>385.261</v>
      </c>
    </row>
    <row r="221" spans="1:8" ht="12.75">
      <c r="A221" t="s">
        <v>3</v>
      </c>
      <c r="B221">
        <v>1978</v>
      </c>
      <c r="C221" s="2" t="s">
        <v>2</v>
      </c>
      <c r="D221">
        <v>46</v>
      </c>
      <c r="E221">
        <v>13</v>
      </c>
      <c r="F221">
        <v>296</v>
      </c>
      <c r="G221">
        <v>322.635</v>
      </c>
      <c r="H221">
        <v>385.261</v>
      </c>
    </row>
    <row r="222" spans="1:8" ht="12.75">
      <c r="A222" t="s">
        <v>3</v>
      </c>
      <c r="B222">
        <v>1979</v>
      </c>
      <c r="C222" s="2" t="s">
        <v>2</v>
      </c>
      <c r="D222">
        <v>126</v>
      </c>
      <c r="E222">
        <v>8</v>
      </c>
      <c r="F222">
        <v>497</v>
      </c>
      <c r="G222">
        <v>322.635</v>
      </c>
      <c r="H222">
        <v>385.261</v>
      </c>
    </row>
    <row r="223" spans="1:8" ht="12.75">
      <c r="A223" t="s">
        <v>3</v>
      </c>
      <c r="B223">
        <v>1980</v>
      </c>
      <c r="C223" s="2" t="s">
        <v>2</v>
      </c>
      <c r="D223">
        <v>130</v>
      </c>
      <c r="E223">
        <v>25</v>
      </c>
      <c r="F223">
        <v>482</v>
      </c>
      <c r="G223">
        <v>322.635</v>
      </c>
      <c r="H223">
        <v>385.261</v>
      </c>
    </row>
    <row r="224" spans="1:8" ht="12.75">
      <c r="A224" t="s">
        <v>3</v>
      </c>
      <c r="B224">
        <v>1981</v>
      </c>
      <c r="C224" s="2" t="s">
        <v>2</v>
      </c>
      <c r="D224">
        <v>103</v>
      </c>
      <c r="E224">
        <v>8</v>
      </c>
      <c r="F224">
        <v>296</v>
      </c>
      <c r="G224">
        <v>322.635</v>
      </c>
      <c r="H224">
        <v>385.261</v>
      </c>
    </row>
    <row r="225" spans="1:8" ht="12.75">
      <c r="A225" t="s">
        <v>3</v>
      </c>
      <c r="B225">
        <v>1982</v>
      </c>
      <c r="C225" s="2" t="s">
        <v>2</v>
      </c>
      <c r="D225">
        <v>28</v>
      </c>
      <c r="E225">
        <v>6</v>
      </c>
      <c r="F225">
        <v>88</v>
      </c>
      <c r="G225">
        <v>322.635</v>
      </c>
      <c r="H225">
        <v>385.261</v>
      </c>
    </row>
    <row r="226" spans="1:8" ht="12.75">
      <c r="A226" t="s">
        <v>3</v>
      </c>
      <c r="B226">
        <v>1983</v>
      </c>
      <c r="C226" s="2" t="s">
        <v>2</v>
      </c>
      <c r="D226">
        <v>225</v>
      </c>
      <c r="E226">
        <v>19</v>
      </c>
      <c r="F226">
        <v>445</v>
      </c>
      <c r="G226">
        <v>322.635</v>
      </c>
      <c r="H226">
        <v>385.261</v>
      </c>
    </row>
    <row r="227" spans="1:8" ht="12.75">
      <c r="A227" t="s">
        <v>3</v>
      </c>
      <c r="B227">
        <v>1984</v>
      </c>
      <c r="C227" s="2" t="s">
        <v>2</v>
      </c>
      <c r="D227">
        <v>120</v>
      </c>
      <c r="E227">
        <v>17</v>
      </c>
      <c r="F227">
        <v>215</v>
      </c>
      <c r="G227">
        <v>322.635</v>
      </c>
      <c r="H227">
        <v>385.261</v>
      </c>
    </row>
    <row r="228" spans="1:8" ht="12.75">
      <c r="A228" t="s">
        <v>3</v>
      </c>
      <c r="B228">
        <v>1985</v>
      </c>
      <c r="C228" s="2" t="s">
        <v>2</v>
      </c>
      <c r="D228">
        <v>376</v>
      </c>
      <c r="E228">
        <v>24</v>
      </c>
      <c r="F228">
        <v>460</v>
      </c>
      <c r="G228">
        <v>322.635</v>
      </c>
      <c r="H228">
        <v>385.261</v>
      </c>
    </row>
    <row r="229" spans="1:8" ht="12.75">
      <c r="A229" t="s">
        <v>3</v>
      </c>
      <c r="B229">
        <v>1986</v>
      </c>
      <c r="C229" s="2" t="s">
        <v>2</v>
      </c>
      <c r="D229">
        <v>401</v>
      </c>
      <c r="E229">
        <v>22</v>
      </c>
      <c r="F229">
        <v>382</v>
      </c>
      <c r="G229">
        <v>322.635</v>
      </c>
      <c r="H229">
        <v>385.261</v>
      </c>
    </row>
    <row r="230" spans="1:8" ht="12.75">
      <c r="A230" t="s">
        <v>3</v>
      </c>
      <c r="B230">
        <v>1987</v>
      </c>
      <c r="C230" s="2" t="s">
        <v>2</v>
      </c>
      <c r="D230">
        <v>247</v>
      </c>
      <c r="E230">
        <v>15</v>
      </c>
      <c r="F230">
        <v>182</v>
      </c>
      <c r="G230">
        <v>322.635</v>
      </c>
      <c r="H230">
        <v>385.261</v>
      </c>
    </row>
    <row r="231" spans="1:8" ht="12.75">
      <c r="A231" t="s">
        <v>3</v>
      </c>
      <c r="B231">
        <v>1988</v>
      </c>
      <c r="C231" s="2" t="s">
        <v>2</v>
      </c>
      <c r="D231">
        <v>102</v>
      </c>
      <c r="E231">
        <v>4</v>
      </c>
      <c r="F231">
        <v>73</v>
      </c>
      <c r="G231">
        <v>322.635</v>
      </c>
      <c r="H231">
        <v>385.261</v>
      </c>
    </row>
    <row r="232" spans="1:8" ht="12.75">
      <c r="A232" t="s">
        <v>3</v>
      </c>
      <c r="B232">
        <v>1989</v>
      </c>
      <c r="C232" s="2" t="s">
        <v>2</v>
      </c>
      <c r="D232">
        <v>149</v>
      </c>
      <c r="E232">
        <v>5</v>
      </c>
      <c r="F232">
        <v>65</v>
      </c>
      <c r="G232">
        <v>322.635</v>
      </c>
      <c r="H232">
        <v>385.261</v>
      </c>
    </row>
    <row r="233" spans="1:8" ht="12.75">
      <c r="A233" t="s">
        <v>3</v>
      </c>
      <c r="B233">
        <v>1990</v>
      </c>
      <c r="C233" s="2" t="s">
        <v>2</v>
      </c>
      <c r="D233">
        <v>97</v>
      </c>
      <c r="E233">
        <v>6</v>
      </c>
      <c r="F233">
        <v>51</v>
      </c>
      <c r="G233">
        <v>322.635</v>
      </c>
      <c r="H233">
        <v>385.261</v>
      </c>
    </row>
    <row r="234" spans="1:8" ht="12.75">
      <c r="A234" t="s">
        <v>3</v>
      </c>
      <c r="B234">
        <v>1991</v>
      </c>
      <c r="C234" s="2" t="s">
        <v>2</v>
      </c>
      <c r="D234">
        <v>655</v>
      </c>
      <c r="E234">
        <v>37</v>
      </c>
      <c r="F234">
        <v>241</v>
      </c>
      <c r="G234">
        <v>322.635</v>
      </c>
      <c r="H234">
        <v>385.261</v>
      </c>
    </row>
    <row r="235" spans="1:8" ht="12.75">
      <c r="A235" t="s">
        <v>3</v>
      </c>
      <c r="B235">
        <v>1992</v>
      </c>
      <c r="C235" s="2" t="s">
        <v>2</v>
      </c>
      <c r="D235">
        <v>779</v>
      </c>
      <c r="E235">
        <v>31</v>
      </c>
      <c r="F235">
        <v>247</v>
      </c>
      <c r="G235">
        <v>322.635</v>
      </c>
      <c r="H235">
        <v>385.261</v>
      </c>
    </row>
    <row r="236" spans="1:8" ht="12.75">
      <c r="A236" t="s">
        <v>3</v>
      </c>
      <c r="B236">
        <v>1993</v>
      </c>
      <c r="C236" s="2" t="s">
        <v>2</v>
      </c>
      <c r="D236">
        <v>199</v>
      </c>
      <c r="E236">
        <v>12</v>
      </c>
      <c r="F236">
        <v>63</v>
      </c>
      <c r="G236">
        <v>322.635</v>
      </c>
      <c r="H236">
        <v>385.261</v>
      </c>
    </row>
    <row r="237" spans="1:8" ht="12.75">
      <c r="A237" t="s">
        <v>8</v>
      </c>
      <c r="B237">
        <v>1978</v>
      </c>
      <c r="C237" s="2" t="s">
        <v>5</v>
      </c>
      <c r="D237">
        <v>12</v>
      </c>
      <c r="E237">
        <v>2</v>
      </c>
      <c r="F237">
        <v>45</v>
      </c>
      <c r="G237">
        <v>322.929</v>
      </c>
      <c r="H237">
        <v>390.005</v>
      </c>
    </row>
    <row r="238" spans="1:8" ht="12.75">
      <c r="A238" t="s">
        <v>8</v>
      </c>
      <c r="B238">
        <v>1978</v>
      </c>
      <c r="C238" s="2" t="s">
        <v>5</v>
      </c>
      <c r="D238">
        <v>12</v>
      </c>
      <c r="E238">
        <v>3</v>
      </c>
      <c r="F238">
        <v>106</v>
      </c>
      <c r="G238">
        <v>335.895</v>
      </c>
      <c r="H238">
        <v>380.571</v>
      </c>
    </row>
    <row r="239" spans="1:8" ht="12.75">
      <c r="A239" t="s">
        <v>7</v>
      </c>
      <c r="B239">
        <v>1978</v>
      </c>
      <c r="C239" s="2" t="s">
        <v>5</v>
      </c>
      <c r="D239">
        <v>6</v>
      </c>
      <c r="E239">
        <v>0</v>
      </c>
      <c r="F239">
        <v>37</v>
      </c>
      <c r="G239">
        <v>327.336</v>
      </c>
      <c r="H239">
        <v>384.604</v>
      </c>
    </row>
    <row r="240" spans="1:8" ht="12.75">
      <c r="A240" t="s">
        <v>7</v>
      </c>
      <c r="B240">
        <v>1998</v>
      </c>
      <c r="C240" s="2" t="s">
        <v>5</v>
      </c>
      <c r="D240">
        <v>5</v>
      </c>
      <c r="E240">
        <v>1</v>
      </c>
      <c r="F240">
        <v>1</v>
      </c>
      <c r="G240">
        <v>376.663</v>
      </c>
      <c r="H240">
        <v>394.502</v>
      </c>
    </row>
    <row r="241" spans="1:8" ht="12.75">
      <c r="A241" t="s">
        <v>7</v>
      </c>
      <c r="B241">
        <v>1992</v>
      </c>
      <c r="C241" s="2" t="s">
        <v>5</v>
      </c>
      <c r="D241">
        <v>9</v>
      </c>
      <c r="E241">
        <v>3</v>
      </c>
      <c r="F241">
        <v>6</v>
      </c>
      <c r="G241">
        <v>346.516</v>
      </c>
      <c r="H241">
        <v>382.563</v>
      </c>
    </row>
    <row r="242" spans="1:8" ht="12.75">
      <c r="A242" t="s">
        <v>7</v>
      </c>
      <c r="B242">
        <v>1996</v>
      </c>
      <c r="C242" s="2" t="s">
        <v>5</v>
      </c>
      <c r="D242">
        <v>8</v>
      </c>
      <c r="E242">
        <v>0</v>
      </c>
      <c r="F242">
        <v>1</v>
      </c>
      <c r="G242">
        <v>346.516</v>
      </c>
      <c r="H242">
        <v>382.563</v>
      </c>
    </row>
    <row r="243" spans="1:8" ht="12.75">
      <c r="A243" t="s">
        <v>7</v>
      </c>
      <c r="B243">
        <v>1993</v>
      </c>
      <c r="C243" s="2" t="s">
        <v>5</v>
      </c>
      <c r="D243">
        <v>3</v>
      </c>
      <c r="E243">
        <v>0</v>
      </c>
      <c r="F243">
        <v>2</v>
      </c>
      <c r="G243">
        <v>370</v>
      </c>
      <c r="H243">
        <v>380</v>
      </c>
    </row>
    <row r="244" spans="1:8" ht="12.75">
      <c r="A244" t="s">
        <v>7</v>
      </c>
      <c r="B244">
        <v>1996</v>
      </c>
      <c r="C244" s="2" t="s">
        <v>5</v>
      </c>
      <c r="D244">
        <v>42</v>
      </c>
      <c r="E244">
        <v>4</v>
      </c>
      <c r="F244">
        <v>11</v>
      </c>
      <c r="G244">
        <v>384.919</v>
      </c>
      <c r="H244">
        <v>381.121</v>
      </c>
    </row>
    <row r="245" spans="1:8" ht="12.75">
      <c r="A245" t="s">
        <v>7</v>
      </c>
      <c r="B245">
        <v>1997</v>
      </c>
      <c r="C245" s="2" t="s">
        <v>5</v>
      </c>
      <c r="D245">
        <v>43</v>
      </c>
      <c r="E245">
        <v>4</v>
      </c>
      <c r="F245">
        <v>5</v>
      </c>
      <c r="G245">
        <v>384.919</v>
      </c>
      <c r="H245">
        <v>381.121</v>
      </c>
    </row>
    <row r="246" spans="1:8" ht="12.75">
      <c r="A246" t="s">
        <v>7</v>
      </c>
      <c r="B246">
        <v>1998</v>
      </c>
      <c r="C246" s="2" t="s">
        <v>5</v>
      </c>
      <c r="D246">
        <v>24</v>
      </c>
      <c r="E246">
        <v>0</v>
      </c>
      <c r="F246">
        <v>1</v>
      </c>
      <c r="G246">
        <v>384.919</v>
      </c>
      <c r="H246">
        <v>381.121</v>
      </c>
    </row>
    <row r="247" spans="1:8" ht="12.75">
      <c r="A247" t="s">
        <v>7</v>
      </c>
      <c r="B247">
        <v>1984</v>
      </c>
      <c r="C247" s="2" t="s">
        <v>5</v>
      </c>
      <c r="D247">
        <v>14</v>
      </c>
      <c r="E247">
        <v>0</v>
      </c>
      <c r="F247">
        <v>38</v>
      </c>
      <c r="G247">
        <v>391.944</v>
      </c>
      <c r="H247">
        <v>383.537</v>
      </c>
    </row>
    <row r="248" spans="1:8" ht="12.75">
      <c r="A248" t="s">
        <v>7</v>
      </c>
      <c r="B248">
        <v>1988</v>
      </c>
      <c r="C248" s="2" t="s">
        <v>5</v>
      </c>
      <c r="D248">
        <v>8</v>
      </c>
      <c r="E248">
        <v>0</v>
      </c>
      <c r="F248">
        <v>34</v>
      </c>
      <c r="G248">
        <v>391.944</v>
      </c>
      <c r="H248">
        <v>383.537</v>
      </c>
    </row>
    <row r="249" spans="1:8" ht="12.75">
      <c r="A249" t="s">
        <v>7</v>
      </c>
      <c r="B249">
        <v>1991</v>
      </c>
      <c r="C249" s="2" t="s">
        <v>5</v>
      </c>
      <c r="D249">
        <v>8</v>
      </c>
      <c r="E249">
        <v>0</v>
      </c>
      <c r="F249">
        <v>12</v>
      </c>
      <c r="G249">
        <v>391.944</v>
      </c>
      <c r="H249">
        <v>383.537</v>
      </c>
    </row>
    <row r="250" spans="1:8" ht="12.75">
      <c r="A250" t="s">
        <v>7</v>
      </c>
      <c r="B250">
        <v>1994</v>
      </c>
      <c r="C250" s="2" t="s">
        <v>5</v>
      </c>
      <c r="D250">
        <v>22</v>
      </c>
      <c r="E250">
        <v>0</v>
      </c>
      <c r="F250">
        <v>7</v>
      </c>
      <c r="G250">
        <v>391.944</v>
      </c>
      <c r="H250">
        <v>383.537</v>
      </c>
    </row>
    <row r="251" spans="1:8" ht="12.75">
      <c r="A251" t="s">
        <v>7</v>
      </c>
      <c r="B251">
        <v>1996</v>
      </c>
      <c r="C251" s="2" t="s">
        <v>5</v>
      </c>
      <c r="D251">
        <v>35</v>
      </c>
      <c r="E251">
        <v>2</v>
      </c>
      <c r="F251">
        <v>11</v>
      </c>
      <c r="G251">
        <v>391.944</v>
      </c>
      <c r="H251">
        <v>383.537</v>
      </c>
    </row>
    <row r="252" spans="1:8" ht="12.75">
      <c r="A252" t="s">
        <v>7</v>
      </c>
      <c r="B252">
        <v>1988</v>
      </c>
      <c r="C252" s="2" t="s">
        <v>6</v>
      </c>
      <c r="D252">
        <v>4</v>
      </c>
      <c r="E252">
        <v>0</v>
      </c>
      <c r="F252">
        <v>14</v>
      </c>
      <c r="G252">
        <v>400</v>
      </c>
      <c r="H252">
        <v>380</v>
      </c>
    </row>
    <row r="253" spans="1:8" ht="12.75">
      <c r="A253" t="s">
        <v>7</v>
      </c>
      <c r="B253">
        <v>1993</v>
      </c>
      <c r="C253" s="2" t="s">
        <v>6</v>
      </c>
      <c r="D253">
        <v>6</v>
      </c>
      <c r="E253">
        <v>0</v>
      </c>
      <c r="F253">
        <v>3</v>
      </c>
      <c r="G253">
        <v>400</v>
      </c>
      <c r="H253">
        <v>380</v>
      </c>
    </row>
    <row r="254" spans="1:8" ht="12.75">
      <c r="A254" t="s">
        <v>7</v>
      </c>
      <c r="B254">
        <v>1996</v>
      </c>
      <c r="C254" s="2" t="s">
        <v>6</v>
      </c>
      <c r="D254">
        <v>9</v>
      </c>
      <c r="E254">
        <v>1</v>
      </c>
      <c r="F254">
        <v>1</v>
      </c>
      <c r="G254">
        <v>400</v>
      </c>
      <c r="H254">
        <v>360</v>
      </c>
    </row>
    <row r="255" spans="1:8" ht="12.75">
      <c r="A255" t="s">
        <v>323</v>
      </c>
      <c r="B255">
        <v>1994</v>
      </c>
      <c r="C255" s="1" t="s">
        <v>47</v>
      </c>
      <c r="D255">
        <v>34</v>
      </c>
      <c r="E255">
        <v>27</v>
      </c>
      <c r="F255">
        <v>19</v>
      </c>
      <c r="G255">
        <v>555.414</v>
      </c>
      <c r="H255">
        <v>174.076</v>
      </c>
    </row>
    <row r="256" spans="1:8" ht="12.75">
      <c r="A256" t="s">
        <v>323</v>
      </c>
      <c r="B256">
        <v>1995</v>
      </c>
      <c r="C256" s="1" t="s">
        <v>47</v>
      </c>
      <c r="D256">
        <v>51</v>
      </c>
      <c r="E256">
        <v>27</v>
      </c>
      <c r="F256">
        <v>24</v>
      </c>
      <c r="G256">
        <v>555.414</v>
      </c>
      <c r="H256">
        <v>174.076</v>
      </c>
    </row>
    <row r="257" spans="1:8" ht="12.75">
      <c r="A257" t="s">
        <v>323</v>
      </c>
      <c r="B257">
        <v>1996</v>
      </c>
      <c r="C257" s="1" t="s">
        <v>47</v>
      </c>
      <c r="D257">
        <v>70</v>
      </c>
      <c r="E257">
        <v>34</v>
      </c>
      <c r="F257">
        <v>30</v>
      </c>
      <c r="G257">
        <v>555.414</v>
      </c>
      <c r="H257">
        <v>174.076</v>
      </c>
    </row>
    <row r="258" spans="1:8" ht="12.75">
      <c r="A258" t="s">
        <v>323</v>
      </c>
      <c r="B258">
        <v>1997</v>
      </c>
      <c r="C258" s="1" t="s">
        <v>47</v>
      </c>
      <c r="D258">
        <v>87</v>
      </c>
      <c r="E258">
        <v>36</v>
      </c>
      <c r="F258">
        <v>15</v>
      </c>
      <c r="G258">
        <v>555.414</v>
      </c>
      <c r="H258">
        <v>174.076</v>
      </c>
    </row>
    <row r="259" spans="1:8" ht="12.75">
      <c r="A259" t="s">
        <v>323</v>
      </c>
      <c r="B259">
        <v>1998</v>
      </c>
      <c r="C259" s="1" t="s">
        <v>47</v>
      </c>
      <c r="D259">
        <v>89</v>
      </c>
      <c r="E259">
        <v>55</v>
      </c>
      <c r="F259">
        <v>19</v>
      </c>
      <c r="G259">
        <v>555.414</v>
      </c>
      <c r="H259">
        <v>174.076</v>
      </c>
    </row>
    <row r="260" spans="1:8" ht="12.75">
      <c r="A260" t="s">
        <v>323</v>
      </c>
      <c r="B260">
        <v>1999</v>
      </c>
      <c r="C260" s="1" t="s">
        <v>47</v>
      </c>
      <c r="D260">
        <v>36</v>
      </c>
      <c r="E260">
        <v>24</v>
      </c>
      <c r="F260">
        <v>7</v>
      </c>
      <c r="G260">
        <v>555.414</v>
      </c>
      <c r="H260">
        <v>174.076</v>
      </c>
    </row>
    <row r="261" spans="1:8" ht="12.75">
      <c r="A261" t="s">
        <v>323</v>
      </c>
      <c r="B261">
        <v>2000</v>
      </c>
      <c r="C261" s="1" t="s">
        <v>47</v>
      </c>
      <c r="D261">
        <v>28</v>
      </c>
      <c r="E261">
        <v>22</v>
      </c>
      <c r="F261">
        <v>5</v>
      </c>
      <c r="G261">
        <v>555.414</v>
      </c>
      <c r="H261">
        <v>174.076</v>
      </c>
    </row>
    <row r="262" spans="1:8" ht="12.75">
      <c r="A262" t="s">
        <v>323</v>
      </c>
      <c r="B262">
        <v>2001</v>
      </c>
      <c r="C262" s="1" t="s">
        <v>47</v>
      </c>
      <c r="D262">
        <v>38</v>
      </c>
      <c r="E262">
        <v>21</v>
      </c>
      <c r="F262">
        <v>7</v>
      </c>
      <c r="G262">
        <v>555.414</v>
      </c>
      <c r="H262">
        <v>174.076</v>
      </c>
    </row>
    <row r="263" spans="1:8" ht="12.75">
      <c r="A263" t="s">
        <v>323</v>
      </c>
      <c r="B263">
        <v>2002</v>
      </c>
      <c r="C263" s="1" t="s">
        <v>47</v>
      </c>
      <c r="D263">
        <v>44</v>
      </c>
      <c r="E263">
        <v>26</v>
      </c>
      <c r="F263">
        <v>6</v>
      </c>
      <c r="G263">
        <v>555.414</v>
      </c>
      <c r="H263">
        <v>174.076</v>
      </c>
    </row>
    <row r="264" spans="1:8" ht="12.75">
      <c r="A264" t="s">
        <v>323</v>
      </c>
      <c r="B264">
        <v>1972</v>
      </c>
      <c r="C264" s="1" t="s">
        <v>47</v>
      </c>
      <c r="D264">
        <v>17</v>
      </c>
      <c r="E264">
        <v>9</v>
      </c>
      <c r="F264">
        <v>93</v>
      </c>
      <c r="G264">
        <v>555.414</v>
      </c>
      <c r="H264">
        <v>174.076</v>
      </c>
    </row>
    <row r="265" spans="1:8" ht="12.75">
      <c r="A265" t="s">
        <v>323</v>
      </c>
      <c r="B265">
        <v>1976</v>
      </c>
      <c r="C265" s="1" t="s">
        <v>47</v>
      </c>
      <c r="D265">
        <v>11</v>
      </c>
      <c r="E265">
        <v>14</v>
      </c>
      <c r="F265">
        <v>82</v>
      </c>
      <c r="G265">
        <v>555.414</v>
      </c>
      <c r="H265">
        <v>174.076</v>
      </c>
    </row>
    <row r="266" spans="1:8" ht="12.75">
      <c r="A266" t="s">
        <v>323</v>
      </c>
      <c r="B266">
        <v>1980</v>
      </c>
      <c r="C266" s="1" t="s">
        <v>47</v>
      </c>
      <c r="D266">
        <v>17</v>
      </c>
      <c r="E266">
        <v>11</v>
      </c>
      <c r="F266">
        <v>71</v>
      </c>
      <c r="G266">
        <v>555.414</v>
      </c>
      <c r="H266">
        <v>174.076</v>
      </c>
    </row>
    <row r="267" spans="1:8" ht="12.75">
      <c r="A267" t="s">
        <v>323</v>
      </c>
      <c r="B267">
        <v>1984</v>
      </c>
      <c r="C267" s="1" t="s">
        <v>47</v>
      </c>
      <c r="D267">
        <v>19</v>
      </c>
      <c r="E267">
        <v>17</v>
      </c>
      <c r="F267">
        <v>66</v>
      </c>
      <c r="G267">
        <v>555.414</v>
      </c>
      <c r="H267">
        <v>174.076</v>
      </c>
    </row>
    <row r="268" spans="1:8" ht="12.75">
      <c r="A268" t="s">
        <v>323</v>
      </c>
      <c r="B268">
        <v>1988</v>
      </c>
      <c r="C268" s="1" t="s">
        <v>47</v>
      </c>
      <c r="D268">
        <v>41</v>
      </c>
      <c r="E268">
        <v>34</v>
      </c>
      <c r="F268">
        <v>89</v>
      </c>
      <c r="G268">
        <v>555.414</v>
      </c>
      <c r="H268">
        <v>174.076</v>
      </c>
    </row>
    <row r="269" spans="1:8" ht="12.75">
      <c r="A269" t="s">
        <v>323</v>
      </c>
      <c r="B269">
        <v>1992</v>
      </c>
      <c r="C269" s="1" t="s">
        <v>47</v>
      </c>
      <c r="D269">
        <v>43</v>
      </c>
      <c r="E269">
        <v>37</v>
      </c>
      <c r="F269">
        <v>39</v>
      </c>
      <c r="G269">
        <v>555.414</v>
      </c>
      <c r="H269">
        <v>174.076</v>
      </c>
    </row>
    <row r="270" spans="1:8" ht="12.75">
      <c r="A270" t="s">
        <v>323</v>
      </c>
      <c r="B270">
        <v>1996</v>
      </c>
      <c r="C270" s="1" t="s">
        <v>47</v>
      </c>
      <c r="D270">
        <v>59</v>
      </c>
      <c r="E270">
        <v>32</v>
      </c>
      <c r="F270">
        <v>23</v>
      </c>
      <c r="G270">
        <v>555.414</v>
      </c>
      <c r="H270">
        <v>174.076</v>
      </c>
    </row>
    <row r="271" spans="1:8" ht="12.75">
      <c r="A271" t="s">
        <v>323</v>
      </c>
      <c r="B271">
        <v>2000</v>
      </c>
      <c r="C271" s="1" t="s">
        <v>47</v>
      </c>
      <c r="D271">
        <v>48</v>
      </c>
      <c r="E271">
        <v>31</v>
      </c>
      <c r="F271">
        <v>9</v>
      </c>
      <c r="G271">
        <v>555.414</v>
      </c>
      <c r="H271">
        <v>174.076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A28" sqref="A28"/>
    </sheetView>
  </sheetViews>
  <sheetFormatPr defaultColWidth="11.00390625" defaultRowHeight="12.75"/>
  <sheetData>
    <row r="1" ht="12.75">
      <c r="A1" t="s">
        <v>15</v>
      </c>
    </row>
    <row r="2" spans="1:4" ht="12.75">
      <c r="A2" t="s">
        <v>213</v>
      </c>
      <c r="B2" t="s">
        <v>216</v>
      </c>
      <c r="C2" t="s">
        <v>217</v>
      </c>
      <c r="D2" t="s">
        <v>218</v>
      </c>
    </row>
    <row r="3" spans="1:4" ht="12.75">
      <c r="A3">
        <v>1984</v>
      </c>
      <c r="B3">
        <v>31</v>
      </c>
      <c r="C3">
        <v>1</v>
      </c>
      <c r="D3">
        <v>5</v>
      </c>
    </row>
    <row r="4" spans="1:4" ht="12.75">
      <c r="A4">
        <v>1985</v>
      </c>
      <c r="B4">
        <v>35</v>
      </c>
      <c r="C4">
        <v>0</v>
      </c>
      <c r="D4">
        <v>5</v>
      </c>
    </row>
    <row r="5" spans="1:4" ht="12.75">
      <c r="A5">
        <v>1986</v>
      </c>
      <c r="B5">
        <v>96</v>
      </c>
      <c r="C5">
        <v>2</v>
      </c>
      <c r="D5">
        <v>6</v>
      </c>
    </row>
    <row r="6" spans="1:4" ht="12.75">
      <c r="A6">
        <v>1987</v>
      </c>
      <c r="B6">
        <v>29</v>
      </c>
      <c r="C6">
        <v>0</v>
      </c>
      <c r="D6">
        <v>2</v>
      </c>
    </row>
    <row r="7" spans="1:4" ht="12.75">
      <c r="A7">
        <v>1988</v>
      </c>
      <c r="B7">
        <v>48</v>
      </c>
      <c r="C7">
        <v>2</v>
      </c>
      <c r="D7">
        <v>6</v>
      </c>
    </row>
    <row r="8" spans="1:4" ht="12.75">
      <c r="A8">
        <v>1989</v>
      </c>
      <c r="B8">
        <v>10</v>
      </c>
      <c r="C8">
        <v>4</v>
      </c>
      <c r="D8">
        <v>1</v>
      </c>
    </row>
    <row r="9" spans="1:4" ht="12.75">
      <c r="A9">
        <v>1990</v>
      </c>
      <c r="B9">
        <v>14</v>
      </c>
      <c r="C9">
        <v>2</v>
      </c>
      <c r="D9">
        <v>2</v>
      </c>
    </row>
    <row r="10" spans="1:4" ht="12.75">
      <c r="A10">
        <v>1991</v>
      </c>
      <c r="B10">
        <v>10</v>
      </c>
      <c r="C10">
        <v>1</v>
      </c>
      <c r="D10">
        <v>5</v>
      </c>
    </row>
    <row r="11" spans="1:4" ht="12.75">
      <c r="A11">
        <v>1992</v>
      </c>
      <c r="B11">
        <v>6</v>
      </c>
      <c r="C11">
        <v>0</v>
      </c>
      <c r="D11">
        <v>5</v>
      </c>
    </row>
    <row r="12" spans="1:4" ht="12.75">
      <c r="A12">
        <v>1993</v>
      </c>
      <c r="B12">
        <v>10</v>
      </c>
      <c r="C12">
        <v>0</v>
      </c>
      <c r="D12">
        <v>6</v>
      </c>
    </row>
    <row r="13" spans="1:4" ht="12.75">
      <c r="A13">
        <v>1994</v>
      </c>
      <c r="B13">
        <v>2</v>
      </c>
      <c r="C13">
        <v>0</v>
      </c>
      <c r="D13">
        <v>2</v>
      </c>
    </row>
    <row r="14" spans="1:4" ht="12.75">
      <c r="A14">
        <v>1995</v>
      </c>
      <c r="B14">
        <v>3</v>
      </c>
      <c r="C14">
        <v>0</v>
      </c>
      <c r="D14">
        <v>6</v>
      </c>
    </row>
    <row r="15" spans="1:4" ht="12.75">
      <c r="A15">
        <v>1996</v>
      </c>
      <c r="B15">
        <v>2</v>
      </c>
      <c r="C15">
        <v>0</v>
      </c>
      <c r="D15">
        <v>1</v>
      </c>
    </row>
    <row r="16" spans="1:4" ht="12.75">
      <c r="A16">
        <v>1997</v>
      </c>
      <c r="B16">
        <v>2</v>
      </c>
      <c r="C16">
        <v>0</v>
      </c>
      <c r="D16">
        <v>2</v>
      </c>
    </row>
    <row r="17" spans="1:4" ht="12.75">
      <c r="A17">
        <v>1998</v>
      </c>
      <c r="B17">
        <v>3</v>
      </c>
      <c r="C17">
        <v>0</v>
      </c>
      <c r="D17">
        <v>3</v>
      </c>
    </row>
    <row r="18" spans="1:4" ht="12.75">
      <c r="A18">
        <v>1999</v>
      </c>
      <c r="B18">
        <v>5</v>
      </c>
      <c r="C18">
        <v>2</v>
      </c>
      <c r="D18">
        <v>14</v>
      </c>
    </row>
    <row r="19" spans="1:4" ht="12.75">
      <c r="A19">
        <v>2000</v>
      </c>
      <c r="B19">
        <v>3</v>
      </c>
      <c r="C19">
        <v>0</v>
      </c>
      <c r="D19">
        <v>3</v>
      </c>
    </row>
    <row r="20" spans="1:4" ht="12.75">
      <c r="A20">
        <v>2001</v>
      </c>
      <c r="B20">
        <v>1</v>
      </c>
      <c r="C20">
        <v>0</v>
      </c>
      <c r="D20">
        <v>6</v>
      </c>
    </row>
    <row r="21" spans="1:4" ht="12.75">
      <c r="A21">
        <v>2002</v>
      </c>
      <c r="B21">
        <v>0</v>
      </c>
      <c r="C21">
        <v>0</v>
      </c>
      <c r="D21">
        <v>4</v>
      </c>
    </row>
    <row r="22" spans="1:4" ht="12.75">
      <c r="A22">
        <v>2003</v>
      </c>
      <c r="B22">
        <v>0</v>
      </c>
      <c r="C22">
        <v>0</v>
      </c>
      <c r="D22">
        <v>0</v>
      </c>
    </row>
    <row r="23" spans="1:4" ht="12.75">
      <c r="A23">
        <v>2004</v>
      </c>
      <c r="B23">
        <v>0</v>
      </c>
      <c r="C23">
        <v>0</v>
      </c>
      <c r="D23">
        <v>1</v>
      </c>
    </row>
    <row r="24" spans="1:4" ht="12.75">
      <c r="A24">
        <v>2005</v>
      </c>
      <c r="B24">
        <v>1</v>
      </c>
      <c r="C24">
        <v>0</v>
      </c>
      <c r="D24">
        <v>2</v>
      </c>
    </row>
    <row r="25" spans="1:4" ht="12.75">
      <c r="A25">
        <v>2006</v>
      </c>
      <c r="B25">
        <v>1</v>
      </c>
      <c r="C25">
        <v>0</v>
      </c>
      <c r="D25">
        <v>2</v>
      </c>
    </row>
    <row r="27" ht="12.75">
      <c r="A27" t="s">
        <v>287</v>
      </c>
    </row>
    <row r="28" spans="1:4" ht="12.75">
      <c r="A28" t="s">
        <v>213</v>
      </c>
      <c r="B28" t="s">
        <v>216</v>
      </c>
      <c r="C28" t="s">
        <v>217</v>
      </c>
      <c r="D28" t="s">
        <v>218</v>
      </c>
    </row>
    <row r="29" spans="1:4" ht="12.75">
      <c r="A29">
        <v>1966</v>
      </c>
      <c r="B29">
        <v>26</v>
      </c>
      <c r="C29">
        <v>0</v>
      </c>
      <c r="D29">
        <v>1</v>
      </c>
    </row>
    <row r="30" spans="1:4" ht="12.75">
      <c r="A30">
        <v>1970</v>
      </c>
      <c r="B30">
        <v>29</v>
      </c>
      <c r="C30">
        <v>0</v>
      </c>
      <c r="D30">
        <v>0</v>
      </c>
    </row>
    <row r="32" ht="12.75">
      <c r="A32" t="s">
        <v>286</v>
      </c>
    </row>
    <row r="33" spans="2:3" ht="12.75">
      <c r="B33" t="s">
        <v>216</v>
      </c>
      <c r="C33" t="s">
        <v>219</v>
      </c>
    </row>
    <row r="34" spans="1:3" ht="12.75">
      <c r="A34">
        <v>1984</v>
      </c>
      <c r="B34">
        <v>27</v>
      </c>
      <c r="C34">
        <v>1</v>
      </c>
    </row>
    <row r="35" spans="1:3" ht="12.75">
      <c r="A35">
        <v>1985</v>
      </c>
      <c r="B35">
        <v>48</v>
      </c>
      <c r="C35">
        <v>5</v>
      </c>
    </row>
    <row r="36" spans="1:3" ht="12.75">
      <c r="A36">
        <v>1986</v>
      </c>
      <c r="B36">
        <v>83</v>
      </c>
      <c r="C36">
        <v>3</v>
      </c>
    </row>
    <row r="37" spans="1:3" ht="12.75">
      <c r="A37">
        <v>1987</v>
      </c>
      <c r="B37">
        <v>12</v>
      </c>
      <c r="C37">
        <v>1</v>
      </c>
    </row>
    <row r="38" ht="12.75">
      <c r="A38">
        <v>1988</v>
      </c>
    </row>
    <row r="39" ht="12.75">
      <c r="A39">
        <v>1989</v>
      </c>
    </row>
    <row r="40" spans="1:3" ht="12.75">
      <c r="A40">
        <v>1990</v>
      </c>
      <c r="B40">
        <v>5</v>
      </c>
      <c r="C40">
        <v>2</v>
      </c>
    </row>
    <row r="41" spans="1:3" ht="12.75">
      <c r="A41">
        <v>1991</v>
      </c>
      <c r="B41">
        <v>34</v>
      </c>
      <c r="C41">
        <v>16</v>
      </c>
    </row>
    <row r="42" spans="1:3" ht="12.75">
      <c r="A42">
        <v>1992</v>
      </c>
      <c r="B42">
        <v>27</v>
      </c>
      <c r="C42">
        <v>9</v>
      </c>
    </row>
    <row r="43" spans="1:3" ht="12.75">
      <c r="A43">
        <v>1993</v>
      </c>
      <c r="B43">
        <v>18</v>
      </c>
      <c r="C43">
        <v>11</v>
      </c>
    </row>
    <row r="44" spans="1:3" ht="12.75">
      <c r="A44">
        <v>1994</v>
      </c>
      <c r="B44">
        <v>7</v>
      </c>
      <c r="C44">
        <v>11</v>
      </c>
    </row>
    <row r="45" spans="1:3" ht="12.75">
      <c r="A45">
        <v>1995</v>
      </c>
      <c r="B45">
        <v>1</v>
      </c>
      <c r="C45">
        <v>5</v>
      </c>
    </row>
    <row r="46" spans="1:3" ht="12.75">
      <c r="A46">
        <v>1996</v>
      </c>
      <c r="B46">
        <v>4</v>
      </c>
      <c r="C46">
        <v>1</v>
      </c>
    </row>
    <row r="47" spans="1:3" ht="12.75">
      <c r="A47">
        <v>1997</v>
      </c>
      <c r="B47">
        <v>2</v>
      </c>
      <c r="C47">
        <v>1</v>
      </c>
    </row>
    <row r="48" spans="1:3" ht="12.75">
      <c r="A48">
        <v>1998</v>
      </c>
      <c r="B48">
        <v>1</v>
      </c>
      <c r="C48">
        <v>8</v>
      </c>
    </row>
    <row r="49" spans="1:3" ht="12.75">
      <c r="A49">
        <v>1999</v>
      </c>
      <c r="B49">
        <v>9</v>
      </c>
      <c r="C49">
        <v>13</v>
      </c>
    </row>
    <row r="50" spans="1:3" ht="12.75">
      <c r="A50">
        <v>2000</v>
      </c>
      <c r="B50">
        <v>6</v>
      </c>
      <c r="C50">
        <v>18</v>
      </c>
    </row>
    <row r="51" ht="12.75">
      <c r="A51">
        <v>2001</v>
      </c>
    </row>
    <row r="52" ht="12.75">
      <c r="A52">
        <v>2002</v>
      </c>
    </row>
    <row r="53" spans="1:3" ht="12.75">
      <c r="A53">
        <v>2003</v>
      </c>
      <c r="B53">
        <v>1</v>
      </c>
      <c r="C53">
        <v>15</v>
      </c>
    </row>
    <row r="54" ht="12.75">
      <c r="A54">
        <v>2004</v>
      </c>
    </row>
    <row r="55" ht="12.75">
      <c r="A55">
        <v>2005</v>
      </c>
    </row>
    <row r="56" ht="12.75">
      <c r="A56">
        <v>2006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A41" sqref="A41"/>
    </sheetView>
  </sheetViews>
  <sheetFormatPr defaultColWidth="11.00390625" defaultRowHeight="12.75"/>
  <sheetData>
    <row r="1" ht="12.75">
      <c r="A1" t="s">
        <v>225</v>
      </c>
    </row>
    <row r="2" spans="1:3" ht="12.75">
      <c r="A2" t="s">
        <v>222</v>
      </c>
      <c r="B2" t="s">
        <v>223</v>
      </c>
      <c r="C2" t="s">
        <v>224</v>
      </c>
    </row>
    <row r="3" spans="1:3" ht="12.75">
      <c r="A3">
        <v>1967</v>
      </c>
      <c r="B3">
        <v>47</v>
      </c>
      <c r="C3">
        <v>0</v>
      </c>
    </row>
    <row r="4" spans="1:3" ht="12.75">
      <c r="A4">
        <v>1968</v>
      </c>
      <c r="B4">
        <v>58</v>
      </c>
      <c r="C4">
        <v>0</v>
      </c>
    </row>
    <row r="5" spans="1:3" ht="12.75">
      <c r="A5">
        <v>1969</v>
      </c>
      <c r="B5">
        <v>27</v>
      </c>
      <c r="C5">
        <v>0</v>
      </c>
    </row>
    <row r="6" spans="1:3" ht="12.75">
      <c r="A6">
        <v>1970</v>
      </c>
      <c r="B6">
        <v>75</v>
      </c>
      <c r="C6">
        <v>1</v>
      </c>
    </row>
    <row r="7" spans="1:3" ht="12.75">
      <c r="A7">
        <v>1971</v>
      </c>
      <c r="B7">
        <v>41</v>
      </c>
      <c r="C7">
        <v>0</v>
      </c>
    </row>
    <row r="8" spans="1:3" ht="12.75">
      <c r="A8">
        <v>1972</v>
      </c>
      <c r="B8">
        <v>76</v>
      </c>
      <c r="C8">
        <v>0</v>
      </c>
    </row>
    <row r="9" spans="1:3" ht="12.75">
      <c r="A9">
        <v>1973</v>
      </c>
      <c r="B9">
        <v>40</v>
      </c>
      <c r="C9">
        <v>1</v>
      </c>
    </row>
    <row r="10" spans="1:3" ht="12.75">
      <c r="A10">
        <v>1974</v>
      </c>
      <c r="B10">
        <v>40</v>
      </c>
      <c r="C10">
        <v>0</v>
      </c>
    </row>
    <row r="11" spans="1:3" ht="12.75">
      <c r="A11">
        <v>1975</v>
      </c>
      <c r="B11">
        <v>3</v>
      </c>
      <c r="C11">
        <v>0</v>
      </c>
    </row>
    <row r="12" spans="1:3" ht="12.75">
      <c r="A12">
        <v>1976</v>
      </c>
      <c r="B12">
        <v>19</v>
      </c>
      <c r="C12">
        <v>2</v>
      </c>
    </row>
    <row r="13" spans="1:3" ht="12.75">
      <c r="A13">
        <v>1977</v>
      </c>
      <c r="B13">
        <v>18</v>
      </c>
      <c r="C13">
        <v>0</v>
      </c>
    </row>
    <row r="14" spans="1:3" ht="12.75">
      <c r="A14">
        <v>1978</v>
      </c>
      <c r="B14">
        <v>23</v>
      </c>
      <c r="C14">
        <v>2</v>
      </c>
    </row>
    <row r="15" spans="1:3" ht="12.75">
      <c r="A15">
        <v>1979</v>
      </c>
      <c r="B15">
        <v>43</v>
      </c>
      <c r="C15">
        <v>3</v>
      </c>
    </row>
    <row r="16" spans="1:3" ht="12.75">
      <c r="A16">
        <v>1980</v>
      </c>
      <c r="B16">
        <v>49</v>
      </c>
      <c r="C16">
        <v>2</v>
      </c>
    </row>
    <row r="17" ht="12.75">
      <c r="A17">
        <v>1981</v>
      </c>
    </row>
    <row r="18" spans="1:3" ht="12.75">
      <c r="A18">
        <v>1982</v>
      </c>
      <c r="B18">
        <v>48</v>
      </c>
      <c r="C18">
        <v>4</v>
      </c>
    </row>
    <row r="19" spans="1:3" ht="12.75">
      <c r="A19">
        <v>1983</v>
      </c>
      <c r="B19">
        <v>57</v>
      </c>
      <c r="C19">
        <v>4</v>
      </c>
    </row>
    <row r="20" spans="1:3" ht="12.75">
      <c r="A20">
        <v>1984</v>
      </c>
      <c r="B20">
        <v>27</v>
      </c>
      <c r="C20">
        <v>1</v>
      </c>
    </row>
    <row r="21" spans="1:3" ht="12.75">
      <c r="A21">
        <v>1985</v>
      </c>
      <c r="B21">
        <v>48</v>
      </c>
      <c r="C21">
        <v>5</v>
      </c>
    </row>
    <row r="22" spans="1:3" ht="12.75">
      <c r="A22">
        <v>1986</v>
      </c>
      <c r="B22">
        <v>83</v>
      </c>
      <c r="C22">
        <v>3</v>
      </c>
    </row>
    <row r="23" spans="1:3" ht="12.75">
      <c r="A23">
        <v>1987</v>
      </c>
      <c r="B23">
        <v>12</v>
      </c>
      <c r="C23">
        <v>1</v>
      </c>
    </row>
    <row r="24" ht="12.75">
      <c r="A24">
        <v>1988</v>
      </c>
    </row>
    <row r="25" ht="12.75">
      <c r="A25">
        <v>1989</v>
      </c>
    </row>
    <row r="26" spans="1:3" ht="12.75">
      <c r="A26">
        <v>1990</v>
      </c>
      <c r="B26">
        <v>5</v>
      </c>
      <c r="C26">
        <v>2</v>
      </c>
    </row>
    <row r="27" spans="1:3" ht="12.75">
      <c r="A27">
        <v>1991</v>
      </c>
      <c r="B27">
        <v>34</v>
      </c>
      <c r="C27">
        <v>16</v>
      </c>
    </row>
    <row r="28" spans="1:3" ht="12.75">
      <c r="A28">
        <v>1992</v>
      </c>
      <c r="B28">
        <v>27</v>
      </c>
      <c r="C28">
        <v>9</v>
      </c>
    </row>
    <row r="29" spans="1:3" ht="12.75">
      <c r="A29">
        <v>1993</v>
      </c>
      <c r="B29">
        <v>18</v>
      </c>
      <c r="C29">
        <v>11</v>
      </c>
    </row>
    <row r="30" spans="1:3" ht="12.75">
      <c r="A30">
        <v>1994</v>
      </c>
      <c r="B30">
        <v>7</v>
      </c>
      <c r="C30">
        <v>11</v>
      </c>
    </row>
    <row r="31" spans="1:3" ht="12.75">
      <c r="A31">
        <v>1995</v>
      </c>
      <c r="B31">
        <v>1</v>
      </c>
      <c r="C31">
        <v>5</v>
      </c>
    </row>
    <row r="32" spans="1:3" ht="12.75">
      <c r="A32">
        <v>1996</v>
      </c>
      <c r="B32">
        <v>4</v>
      </c>
      <c r="C32">
        <v>1</v>
      </c>
    </row>
    <row r="33" spans="1:3" ht="12.75">
      <c r="A33">
        <v>1997</v>
      </c>
      <c r="B33">
        <v>2</v>
      </c>
      <c r="C33">
        <v>1</v>
      </c>
    </row>
    <row r="34" spans="1:3" ht="12.75">
      <c r="A34">
        <v>1998</v>
      </c>
      <c r="B34">
        <v>1</v>
      </c>
      <c r="C34">
        <v>8</v>
      </c>
    </row>
    <row r="35" spans="1:3" ht="12.75">
      <c r="A35">
        <v>1999</v>
      </c>
      <c r="B35">
        <v>9</v>
      </c>
      <c r="C35">
        <v>13</v>
      </c>
    </row>
    <row r="36" spans="1:3" ht="12.75">
      <c r="A36">
        <v>2000</v>
      </c>
      <c r="B36">
        <v>6</v>
      </c>
      <c r="C36">
        <v>18</v>
      </c>
    </row>
    <row r="37" ht="12.75">
      <c r="A37">
        <v>2001</v>
      </c>
    </row>
    <row r="38" ht="12.75">
      <c r="A38">
        <v>2002</v>
      </c>
    </row>
    <row r="39" spans="1:3" ht="12.75">
      <c r="A39">
        <v>2003</v>
      </c>
      <c r="B39">
        <v>1</v>
      </c>
      <c r="C39">
        <v>15</v>
      </c>
    </row>
    <row r="41" ht="12.75">
      <c r="A41" t="s">
        <v>19</v>
      </c>
    </row>
    <row r="42" spans="1:4" ht="12.75">
      <c r="A42" t="s">
        <v>222</v>
      </c>
      <c r="B42" t="s">
        <v>347</v>
      </c>
      <c r="C42" t="s">
        <v>217</v>
      </c>
      <c r="D42" t="s">
        <v>218</v>
      </c>
    </row>
    <row r="43" spans="1:4" ht="12.75">
      <c r="A43">
        <v>1990</v>
      </c>
      <c r="B43">
        <v>11</v>
      </c>
      <c r="C43">
        <v>2</v>
      </c>
      <c r="D43">
        <v>6</v>
      </c>
    </row>
    <row r="44" spans="1:4" ht="12.75">
      <c r="A44">
        <v>1991</v>
      </c>
      <c r="B44">
        <v>21</v>
      </c>
      <c r="C44">
        <v>1</v>
      </c>
      <c r="D44">
        <v>12</v>
      </c>
    </row>
    <row r="45" spans="1:4" ht="12.75">
      <c r="A45">
        <v>1992</v>
      </c>
      <c r="B45">
        <v>20</v>
      </c>
      <c r="C45">
        <v>0</v>
      </c>
      <c r="D45">
        <v>7</v>
      </c>
    </row>
    <row r="46" spans="1:4" ht="12.75">
      <c r="A46">
        <v>1993</v>
      </c>
      <c r="B46">
        <v>16</v>
      </c>
      <c r="C46">
        <v>1</v>
      </c>
      <c r="D46">
        <v>6</v>
      </c>
    </row>
    <row r="47" spans="1:4" ht="12.75">
      <c r="A47">
        <v>1994</v>
      </c>
      <c r="B47">
        <v>9</v>
      </c>
      <c r="C47">
        <v>0</v>
      </c>
      <c r="D47">
        <v>6</v>
      </c>
    </row>
    <row r="48" spans="1:4" ht="12.75">
      <c r="A48">
        <v>1995</v>
      </c>
      <c r="B48">
        <v>6</v>
      </c>
      <c r="C48">
        <v>0</v>
      </c>
      <c r="D48">
        <v>2</v>
      </c>
    </row>
    <row r="49" spans="1:4" ht="12.75">
      <c r="A49">
        <v>1996</v>
      </c>
      <c r="B49">
        <v>19</v>
      </c>
      <c r="C49">
        <v>3</v>
      </c>
      <c r="D49">
        <v>15</v>
      </c>
    </row>
    <row r="50" spans="1:4" ht="12.75">
      <c r="A50">
        <v>1997</v>
      </c>
      <c r="B50">
        <v>8</v>
      </c>
      <c r="C50">
        <v>2</v>
      </c>
      <c r="D50">
        <v>9</v>
      </c>
    </row>
    <row r="51" spans="1:4" ht="12.75">
      <c r="A51">
        <v>1998</v>
      </c>
      <c r="B51">
        <v>7</v>
      </c>
      <c r="C51">
        <v>2</v>
      </c>
      <c r="D51">
        <v>8</v>
      </c>
    </row>
    <row r="52" spans="1:4" ht="12.75">
      <c r="A52">
        <v>1999</v>
      </c>
      <c r="B52">
        <v>10</v>
      </c>
      <c r="C52">
        <v>0</v>
      </c>
      <c r="D52">
        <v>17</v>
      </c>
    </row>
    <row r="53" spans="1:4" ht="12.75">
      <c r="A53">
        <v>2000</v>
      </c>
      <c r="B53">
        <v>5</v>
      </c>
      <c r="C53">
        <v>3</v>
      </c>
      <c r="D53">
        <v>16</v>
      </c>
    </row>
    <row r="54" spans="1:4" ht="12.75">
      <c r="A54">
        <v>2001</v>
      </c>
      <c r="B54">
        <v>7</v>
      </c>
      <c r="C54">
        <v>2</v>
      </c>
      <c r="D54">
        <v>12</v>
      </c>
    </row>
    <row r="55" spans="1:4" ht="12.75">
      <c r="A55">
        <v>2002</v>
      </c>
      <c r="B55">
        <v>14</v>
      </c>
      <c r="C55">
        <v>0</v>
      </c>
      <c r="D55">
        <v>30</v>
      </c>
    </row>
    <row r="56" spans="1:4" ht="12.75">
      <c r="A56">
        <v>2003</v>
      </c>
      <c r="B56">
        <v>7</v>
      </c>
      <c r="C56">
        <v>1</v>
      </c>
      <c r="D56">
        <v>19</v>
      </c>
    </row>
    <row r="57" spans="1:4" ht="12.75">
      <c r="A57">
        <v>2004</v>
      </c>
      <c r="B57">
        <v>2</v>
      </c>
      <c r="C57">
        <v>1</v>
      </c>
      <c r="D57">
        <v>12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F24" sqref="F24:G41"/>
    </sheetView>
  </sheetViews>
  <sheetFormatPr defaultColWidth="11.00390625" defaultRowHeight="12.75"/>
  <cols>
    <col min="1" max="1" width="16.375" style="0" customWidth="1"/>
  </cols>
  <sheetData>
    <row r="1" spans="1:7" ht="12.75">
      <c r="A1">
        <v>1956</v>
      </c>
      <c r="E1" t="s">
        <v>21</v>
      </c>
      <c r="F1" t="s">
        <v>288</v>
      </c>
      <c r="G1" t="s">
        <v>208</v>
      </c>
    </row>
    <row r="2" spans="1:3" ht="12.75">
      <c r="A2" t="s">
        <v>136</v>
      </c>
      <c r="B2" t="s">
        <v>137</v>
      </c>
      <c r="C2" t="s">
        <v>138</v>
      </c>
    </row>
    <row r="3" spans="1:7" ht="12.75">
      <c r="A3" t="s">
        <v>292</v>
      </c>
      <c r="B3">
        <v>0</v>
      </c>
      <c r="C3">
        <v>100</v>
      </c>
      <c r="E3" t="s">
        <v>23</v>
      </c>
      <c r="F3">
        <v>271.613</v>
      </c>
      <c r="G3">
        <v>799.176</v>
      </c>
    </row>
    <row r="4" spans="1:7" ht="12.75">
      <c r="A4" t="s">
        <v>293</v>
      </c>
      <c r="B4">
        <v>13.11</v>
      </c>
      <c r="C4">
        <v>69</v>
      </c>
      <c r="E4" t="s">
        <v>25</v>
      </c>
      <c r="F4">
        <v>233.079</v>
      </c>
      <c r="G4">
        <v>484.062</v>
      </c>
    </row>
    <row r="5" spans="1:7" ht="12.75">
      <c r="A5" t="s">
        <v>294</v>
      </c>
      <c r="B5">
        <v>95.67</v>
      </c>
      <c r="C5">
        <v>508</v>
      </c>
      <c r="E5" t="s">
        <v>27</v>
      </c>
      <c r="F5">
        <v>416.019</v>
      </c>
      <c r="G5">
        <v>433.296</v>
      </c>
    </row>
    <row r="6" spans="1:7" ht="12.75">
      <c r="A6" t="s">
        <v>295</v>
      </c>
      <c r="B6">
        <v>88.89</v>
      </c>
      <c r="C6">
        <v>81</v>
      </c>
      <c r="E6" t="s">
        <v>29</v>
      </c>
      <c r="F6">
        <v>526.451</v>
      </c>
      <c r="G6">
        <v>408.844</v>
      </c>
    </row>
    <row r="7" spans="1:7" ht="12.75">
      <c r="A7" t="s">
        <v>296</v>
      </c>
      <c r="B7">
        <v>98</v>
      </c>
      <c r="C7">
        <v>350</v>
      </c>
      <c r="E7" t="s">
        <v>31</v>
      </c>
      <c r="F7">
        <v>383.585</v>
      </c>
      <c r="G7">
        <v>398.126</v>
      </c>
    </row>
    <row r="8" spans="1:7" ht="12.75">
      <c r="A8" t="s">
        <v>297</v>
      </c>
      <c r="B8">
        <v>93.55</v>
      </c>
      <c r="C8">
        <v>124</v>
      </c>
      <c r="E8" t="s">
        <v>33</v>
      </c>
      <c r="F8">
        <v>340.336</v>
      </c>
      <c r="G8">
        <v>366.044</v>
      </c>
    </row>
    <row r="9" spans="1:7" ht="12.75">
      <c r="A9" t="s">
        <v>298</v>
      </c>
      <c r="B9">
        <v>99.41</v>
      </c>
      <c r="C9">
        <v>170</v>
      </c>
      <c r="E9" t="s">
        <v>35</v>
      </c>
      <c r="F9">
        <v>437.781</v>
      </c>
      <c r="G9">
        <v>371.911</v>
      </c>
    </row>
    <row r="10" spans="1:7" ht="12.75">
      <c r="A10" t="s">
        <v>299</v>
      </c>
      <c r="B10">
        <v>67.44</v>
      </c>
      <c r="C10">
        <v>43</v>
      </c>
      <c r="E10" t="s">
        <v>37</v>
      </c>
      <c r="F10">
        <v>622.108</v>
      </c>
      <c r="G10">
        <v>341.93</v>
      </c>
    </row>
    <row r="11" spans="1:7" ht="12.75">
      <c r="A11" t="s">
        <v>300</v>
      </c>
      <c r="B11">
        <v>77.37</v>
      </c>
      <c r="C11">
        <v>137</v>
      </c>
      <c r="E11" t="s">
        <v>39</v>
      </c>
      <c r="F11">
        <v>622.53</v>
      </c>
      <c r="G11">
        <v>292.689</v>
      </c>
    </row>
    <row r="12" spans="1:7" ht="12.75">
      <c r="A12" t="s">
        <v>301</v>
      </c>
      <c r="B12">
        <v>87.09</v>
      </c>
      <c r="C12">
        <v>1611</v>
      </c>
      <c r="E12" t="s">
        <v>41</v>
      </c>
      <c r="F12">
        <v>406.315</v>
      </c>
      <c r="G12">
        <v>286.749</v>
      </c>
    </row>
    <row r="13" spans="1:7" ht="12.75">
      <c r="A13" t="s">
        <v>302</v>
      </c>
      <c r="B13">
        <v>34.03</v>
      </c>
      <c r="C13">
        <v>717</v>
      </c>
      <c r="E13" t="s">
        <v>41</v>
      </c>
      <c r="F13">
        <v>451.21</v>
      </c>
      <c r="G13">
        <v>206.649</v>
      </c>
    </row>
    <row r="14" spans="1:7" ht="12.75">
      <c r="A14" t="s">
        <v>303</v>
      </c>
      <c r="B14">
        <v>86.25</v>
      </c>
      <c r="C14">
        <v>818</v>
      </c>
      <c r="E14" t="s">
        <v>42</v>
      </c>
      <c r="F14">
        <v>600.398</v>
      </c>
      <c r="G14">
        <v>206.809</v>
      </c>
    </row>
    <row r="15" spans="1:7" ht="12.75">
      <c r="A15" t="s">
        <v>326</v>
      </c>
      <c r="B15">
        <v>89.18</v>
      </c>
      <c r="C15">
        <v>231</v>
      </c>
      <c r="E15" t="s">
        <v>44</v>
      </c>
      <c r="F15">
        <v>548.907</v>
      </c>
      <c r="G15">
        <v>221.579</v>
      </c>
    </row>
    <row r="16" spans="1:7" ht="12.75">
      <c r="A16" t="s">
        <v>327</v>
      </c>
      <c r="B16">
        <v>8.91</v>
      </c>
      <c r="C16">
        <v>460</v>
      </c>
      <c r="E16" t="s">
        <v>46</v>
      </c>
      <c r="F16">
        <v>418.878</v>
      </c>
      <c r="G16">
        <v>169.181</v>
      </c>
    </row>
    <row r="17" spans="1:7" ht="12.75">
      <c r="A17" t="s">
        <v>328</v>
      </c>
      <c r="B17">
        <v>11.63</v>
      </c>
      <c r="C17">
        <v>129</v>
      </c>
      <c r="E17" t="s">
        <v>48</v>
      </c>
      <c r="F17">
        <v>508.64</v>
      </c>
      <c r="G17">
        <v>125.784</v>
      </c>
    </row>
    <row r="18" spans="1:7" ht="12.75">
      <c r="A18" t="s">
        <v>329</v>
      </c>
      <c r="B18">
        <v>0</v>
      </c>
      <c r="C18">
        <v>168</v>
      </c>
      <c r="E18" t="s">
        <v>52</v>
      </c>
      <c r="F18">
        <v>372.899</v>
      </c>
      <c r="G18">
        <v>86.583</v>
      </c>
    </row>
    <row r="20" ht="12.75">
      <c r="A20">
        <v>1959</v>
      </c>
    </row>
    <row r="21" spans="1:7" ht="12.75">
      <c r="A21" t="s">
        <v>330</v>
      </c>
      <c r="B21">
        <v>93.3</v>
      </c>
      <c r="C21">
        <v>283</v>
      </c>
      <c r="E21" t="s">
        <v>53</v>
      </c>
      <c r="F21">
        <v>322.166</v>
      </c>
      <c r="G21">
        <v>386.608</v>
      </c>
    </row>
    <row r="23" ht="12.75">
      <c r="A23">
        <v>1996</v>
      </c>
    </row>
    <row r="24" spans="1:7" ht="12.75">
      <c r="A24" t="s">
        <v>331</v>
      </c>
      <c r="B24">
        <v>0</v>
      </c>
      <c r="C24">
        <v>38</v>
      </c>
      <c r="E24" t="s">
        <v>54</v>
      </c>
      <c r="F24">
        <v>358.459</v>
      </c>
      <c r="G24">
        <v>858.172</v>
      </c>
    </row>
    <row r="25" spans="1:7" ht="12.75">
      <c r="A25" t="s">
        <v>293</v>
      </c>
      <c r="B25">
        <v>8.33</v>
      </c>
      <c r="C25">
        <v>72</v>
      </c>
      <c r="E25" t="s">
        <v>24</v>
      </c>
      <c r="F25">
        <v>233.079</v>
      </c>
      <c r="G25">
        <v>484.062</v>
      </c>
    </row>
    <row r="26" spans="1:7" ht="12.75">
      <c r="A26" t="s">
        <v>332</v>
      </c>
      <c r="B26">
        <v>51.35</v>
      </c>
      <c r="C26">
        <v>37</v>
      </c>
      <c r="E26" t="s">
        <v>26</v>
      </c>
      <c r="F26">
        <v>460.247</v>
      </c>
      <c r="G26">
        <v>451.193</v>
      </c>
    </row>
    <row r="27" spans="1:7" ht="12.75">
      <c r="A27" t="s">
        <v>330</v>
      </c>
      <c r="B27">
        <v>8.46</v>
      </c>
      <c r="C27">
        <v>201</v>
      </c>
      <c r="E27" t="s">
        <v>32</v>
      </c>
      <c r="F27">
        <v>322.166</v>
      </c>
      <c r="G27">
        <v>386.808</v>
      </c>
    </row>
    <row r="28" spans="1:7" ht="12.75">
      <c r="A28" t="s">
        <v>333</v>
      </c>
      <c r="B28">
        <v>30.77</v>
      </c>
      <c r="C28">
        <v>13</v>
      </c>
      <c r="E28" t="s">
        <v>28</v>
      </c>
      <c r="F28">
        <v>539.9</v>
      </c>
      <c r="G28">
        <v>410.89</v>
      </c>
    </row>
    <row r="29" spans="1:7" ht="12.75">
      <c r="A29" t="s">
        <v>334</v>
      </c>
      <c r="B29">
        <v>19.3</v>
      </c>
      <c r="C29">
        <v>57</v>
      </c>
      <c r="E29" t="s">
        <v>32</v>
      </c>
      <c r="F29">
        <v>384.919</v>
      </c>
      <c r="G29">
        <v>381.121</v>
      </c>
    </row>
    <row r="30" spans="1:7" ht="12.75">
      <c r="A30" t="s">
        <v>335</v>
      </c>
      <c r="B30">
        <v>6.72</v>
      </c>
      <c r="C30">
        <v>268</v>
      </c>
      <c r="E30" t="s">
        <v>32</v>
      </c>
      <c r="F30">
        <v>331.528</v>
      </c>
      <c r="G30">
        <v>365.789</v>
      </c>
    </row>
    <row r="31" spans="1:7" ht="12.75">
      <c r="A31" t="s">
        <v>336</v>
      </c>
      <c r="B31">
        <v>19.34</v>
      </c>
      <c r="C31">
        <v>373</v>
      </c>
      <c r="E31" t="s">
        <v>34</v>
      </c>
      <c r="F31">
        <v>456.09</v>
      </c>
      <c r="G31">
        <v>339.935</v>
      </c>
    </row>
    <row r="32" spans="1:7" ht="12.75">
      <c r="A32" t="s">
        <v>337</v>
      </c>
      <c r="B32">
        <v>23.08</v>
      </c>
      <c r="C32">
        <v>26</v>
      </c>
      <c r="E32" t="s">
        <v>36</v>
      </c>
      <c r="F32">
        <v>603.198</v>
      </c>
      <c r="G32">
        <v>329.348</v>
      </c>
    </row>
    <row r="33" spans="1:7" ht="12.75">
      <c r="A33" t="s">
        <v>338</v>
      </c>
      <c r="B33">
        <v>15.09</v>
      </c>
      <c r="C33">
        <v>53</v>
      </c>
      <c r="E33" t="s">
        <v>43</v>
      </c>
      <c r="F33">
        <v>595.966</v>
      </c>
      <c r="G33">
        <v>297.628</v>
      </c>
    </row>
    <row r="34" spans="1:7" ht="12.75">
      <c r="A34" t="s">
        <v>339</v>
      </c>
      <c r="B34">
        <v>17.24</v>
      </c>
      <c r="C34">
        <v>29</v>
      </c>
      <c r="E34" t="s">
        <v>56</v>
      </c>
      <c r="F34">
        <v>394.429</v>
      </c>
      <c r="G34">
        <v>290.184</v>
      </c>
    </row>
    <row r="35" spans="1:7" ht="12.75">
      <c r="A35" t="s">
        <v>340</v>
      </c>
      <c r="B35">
        <v>5.94</v>
      </c>
      <c r="C35">
        <v>101</v>
      </c>
      <c r="E35" t="s">
        <v>45</v>
      </c>
      <c r="F35">
        <v>454.752</v>
      </c>
      <c r="G35">
        <v>193.864</v>
      </c>
    </row>
    <row r="36" spans="1:7" ht="12.75">
      <c r="A36" t="s">
        <v>341</v>
      </c>
      <c r="B36">
        <v>8.87</v>
      </c>
      <c r="C36">
        <v>124</v>
      </c>
      <c r="E36" t="s">
        <v>43</v>
      </c>
      <c r="F36">
        <v>599.919</v>
      </c>
      <c r="G36">
        <v>224.733</v>
      </c>
    </row>
    <row r="37" spans="1:7" ht="12.75">
      <c r="A37" t="s">
        <v>342</v>
      </c>
      <c r="B37">
        <v>20</v>
      </c>
      <c r="C37">
        <v>50</v>
      </c>
      <c r="E37" t="s">
        <v>38</v>
      </c>
      <c r="F37">
        <v>622.419</v>
      </c>
      <c r="G37">
        <v>221.971</v>
      </c>
    </row>
    <row r="38" spans="1:7" ht="12.75">
      <c r="A38" t="s">
        <v>343</v>
      </c>
      <c r="B38">
        <v>19.04</v>
      </c>
      <c r="C38">
        <v>84</v>
      </c>
      <c r="E38" t="s">
        <v>47</v>
      </c>
      <c r="F38">
        <v>537.915</v>
      </c>
      <c r="G38">
        <v>192.873</v>
      </c>
    </row>
    <row r="39" spans="1:7" ht="12.75">
      <c r="A39" t="s">
        <v>344</v>
      </c>
      <c r="B39">
        <v>7.54</v>
      </c>
      <c r="C39">
        <v>53</v>
      </c>
      <c r="E39" t="s">
        <v>58</v>
      </c>
      <c r="F39">
        <v>374.953</v>
      </c>
      <c r="G39">
        <v>165.171</v>
      </c>
    </row>
    <row r="40" spans="1:7" ht="12.75">
      <c r="A40" t="s">
        <v>345</v>
      </c>
      <c r="B40">
        <v>9.09</v>
      </c>
      <c r="C40">
        <v>33</v>
      </c>
      <c r="E40" t="s">
        <v>47</v>
      </c>
      <c r="F40">
        <v>543.231</v>
      </c>
      <c r="G40">
        <v>132.337</v>
      </c>
    </row>
    <row r="41" spans="1:7" ht="12.75">
      <c r="A41" t="s">
        <v>346</v>
      </c>
      <c r="B41">
        <v>0</v>
      </c>
      <c r="C41">
        <v>30</v>
      </c>
      <c r="E41" t="s">
        <v>49</v>
      </c>
      <c r="F41">
        <v>353.37</v>
      </c>
      <c r="G41">
        <v>86.867</v>
      </c>
    </row>
  </sheetData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J1" sqref="J1"/>
    </sheetView>
  </sheetViews>
  <sheetFormatPr defaultColWidth="11.00390625" defaultRowHeight="12.75"/>
  <cols>
    <col min="1" max="1" width="15.125" style="0" customWidth="1"/>
  </cols>
  <sheetData>
    <row r="1" spans="1:9" ht="12.75">
      <c r="A1" t="s">
        <v>278</v>
      </c>
      <c r="G1" t="s">
        <v>152</v>
      </c>
      <c r="H1" t="s">
        <v>207</v>
      </c>
      <c r="I1" t="s">
        <v>284</v>
      </c>
    </row>
    <row r="2" spans="1:5" ht="12.75">
      <c r="A2" t="s">
        <v>267</v>
      </c>
      <c r="B2" t="s">
        <v>213</v>
      </c>
      <c r="C2" t="s">
        <v>218</v>
      </c>
      <c r="D2" t="s">
        <v>217</v>
      </c>
      <c r="E2" t="s">
        <v>216</v>
      </c>
    </row>
    <row r="3" spans="1:9" ht="12.75">
      <c r="A3" t="s">
        <v>268</v>
      </c>
      <c r="B3">
        <v>1953</v>
      </c>
      <c r="C3">
        <v>63</v>
      </c>
      <c r="D3">
        <v>30</v>
      </c>
      <c r="E3">
        <v>528</v>
      </c>
      <c r="G3" t="s">
        <v>57</v>
      </c>
      <c r="H3">
        <v>398.722</v>
      </c>
      <c r="I3">
        <v>277.129</v>
      </c>
    </row>
    <row r="4" spans="1:9" ht="12.75">
      <c r="A4" t="s">
        <v>268</v>
      </c>
      <c r="B4">
        <v>1955</v>
      </c>
      <c r="C4">
        <v>53</v>
      </c>
      <c r="D4">
        <v>20</v>
      </c>
      <c r="E4">
        <v>486</v>
      </c>
      <c r="G4" t="s">
        <v>153</v>
      </c>
      <c r="H4">
        <v>398.722</v>
      </c>
      <c r="I4">
        <v>277.129</v>
      </c>
    </row>
    <row r="5" spans="1:9" ht="12.75">
      <c r="A5" t="s">
        <v>269</v>
      </c>
      <c r="B5">
        <v>1973</v>
      </c>
      <c r="C5">
        <v>12</v>
      </c>
      <c r="D5">
        <v>1</v>
      </c>
      <c r="E5">
        <v>47</v>
      </c>
      <c r="G5" t="s">
        <v>153</v>
      </c>
      <c r="H5">
        <v>398.722</v>
      </c>
      <c r="I5">
        <v>277.129</v>
      </c>
    </row>
    <row r="6" spans="1:9" ht="12.75">
      <c r="A6" t="s">
        <v>270</v>
      </c>
      <c r="B6" t="s">
        <v>275</v>
      </c>
      <c r="C6">
        <v>20</v>
      </c>
      <c r="D6">
        <v>11</v>
      </c>
      <c r="E6">
        <v>106</v>
      </c>
      <c r="G6" t="s">
        <v>154</v>
      </c>
      <c r="H6">
        <v>622.53</v>
      </c>
      <c r="I6">
        <v>292.689</v>
      </c>
    </row>
    <row r="7" spans="1:9" ht="12.75">
      <c r="A7" t="s">
        <v>271</v>
      </c>
      <c r="B7" t="s">
        <v>276</v>
      </c>
      <c r="C7">
        <v>10</v>
      </c>
      <c r="D7">
        <v>4</v>
      </c>
      <c r="E7">
        <v>42</v>
      </c>
      <c r="G7" t="s">
        <v>154</v>
      </c>
      <c r="H7">
        <v>653.382</v>
      </c>
      <c r="I7">
        <v>292.48</v>
      </c>
    </row>
    <row r="8" spans="1:9" ht="12.75">
      <c r="A8" t="s">
        <v>272</v>
      </c>
      <c r="B8" t="s">
        <v>277</v>
      </c>
      <c r="C8">
        <v>4</v>
      </c>
      <c r="D8">
        <v>1</v>
      </c>
      <c r="E8">
        <v>13</v>
      </c>
      <c r="G8" t="s">
        <v>154</v>
      </c>
      <c r="H8">
        <v>642.448</v>
      </c>
      <c r="I8">
        <v>289.952</v>
      </c>
    </row>
    <row r="9" spans="1:9" ht="12.75">
      <c r="A9" t="s">
        <v>273</v>
      </c>
      <c r="B9">
        <v>1973</v>
      </c>
      <c r="C9">
        <v>14</v>
      </c>
      <c r="D9">
        <v>9</v>
      </c>
      <c r="E9">
        <v>41</v>
      </c>
      <c r="G9" t="s">
        <v>154</v>
      </c>
      <c r="H9">
        <v>623.458</v>
      </c>
      <c r="I9">
        <v>284.315</v>
      </c>
    </row>
    <row r="10" spans="1:9" ht="12.75">
      <c r="A10" t="s">
        <v>274</v>
      </c>
      <c r="B10">
        <v>1973</v>
      </c>
      <c r="C10">
        <v>6</v>
      </c>
      <c r="D10">
        <v>5</v>
      </c>
      <c r="E10">
        <v>23</v>
      </c>
      <c r="G10" t="s">
        <v>155</v>
      </c>
      <c r="H10">
        <v>646.924</v>
      </c>
      <c r="I10">
        <v>286.927</v>
      </c>
    </row>
    <row r="12" ht="12.75">
      <c r="A12" t="s">
        <v>279</v>
      </c>
    </row>
    <row r="13" spans="1:5" ht="12.75">
      <c r="A13" t="s">
        <v>280</v>
      </c>
      <c r="B13" t="s">
        <v>281</v>
      </c>
      <c r="C13" t="s">
        <v>218</v>
      </c>
      <c r="D13" t="s">
        <v>282</v>
      </c>
      <c r="E13" t="s">
        <v>216</v>
      </c>
    </row>
    <row r="14" spans="1:9" ht="12.75">
      <c r="A14" t="s">
        <v>115</v>
      </c>
      <c r="B14" t="s">
        <v>129</v>
      </c>
      <c r="C14">
        <v>119</v>
      </c>
      <c r="D14">
        <v>148</v>
      </c>
      <c r="E14">
        <v>29</v>
      </c>
      <c r="G14" t="s">
        <v>58</v>
      </c>
      <c r="H14">
        <v>306.112</v>
      </c>
      <c r="I14">
        <v>184.983</v>
      </c>
    </row>
    <row r="15" spans="1:9" ht="12.75">
      <c r="A15" t="s">
        <v>116</v>
      </c>
      <c r="B15">
        <v>1973</v>
      </c>
      <c r="C15">
        <v>11</v>
      </c>
      <c r="D15">
        <v>20</v>
      </c>
      <c r="E15">
        <v>3</v>
      </c>
      <c r="G15" t="s">
        <v>58</v>
      </c>
      <c r="H15">
        <v>318.104</v>
      </c>
      <c r="I15">
        <v>176.472</v>
      </c>
    </row>
    <row r="16" spans="1:9" ht="12.75">
      <c r="A16" t="s">
        <v>117</v>
      </c>
      <c r="B16">
        <v>1968</v>
      </c>
      <c r="C16">
        <v>45</v>
      </c>
      <c r="D16">
        <v>18</v>
      </c>
      <c r="E16">
        <v>25</v>
      </c>
      <c r="G16" t="s">
        <v>156</v>
      </c>
      <c r="H16">
        <v>529.054</v>
      </c>
      <c r="I16">
        <v>324.913</v>
      </c>
    </row>
    <row r="17" spans="1:9" ht="12.75">
      <c r="A17" t="s">
        <v>118</v>
      </c>
      <c r="B17" t="s">
        <v>130</v>
      </c>
      <c r="C17">
        <v>325</v>
      </c>
      <c r="D17">
        <v>189</v>
      </c>
      <c r="E17">
        <v>199</v>
      </c>
      <c r="G17" t="s">
        <v>40</v>
      </c>
      <c r="H17">
        <v>447.568</v>
      </c>
      <c r="I17">
        <v>208.693</v>
      </c>
    </row>
    <row r="18" spans="1:9" ht="12.75">
      <c r="A18" t="s">
        <v>119</v>
      </c>
      <c r="B18" t="s">
        <v>131</v>
      </c>
      <c r="C18">
        <v>5</v>
      </c>
      <c r="D18">
        <v>1</v>
      </c>
      <c r="E18">
        <v>109</v>
      </c>
      <c r="G18" t="s">
        <v>43</v>
      </c>
      <c r="H18">
        <v>544.365</v>
      </c>
      <c r="I18">
        <v>258.932</v>
      </c>
    </row>
    <row r="19" spans="1:9" ht="12.75">
      <c r="A19" t="s">
        <v>119</v>
      </c>
      <c r="B19">
        <v>1973</v>
      </c>
      <c r="C19">
        <v>10</v>
      </c>
      <c r="D19">
        <v>2</v>
      </c>
      <c r="E19">
        <v>22</v>
      </c>
      <c r="G19" t="s">
        <v>43</v>
      </c>
      <c r="H19">
        <v>544.365</v>
      </c>
      <c r="I19">
        <v>258.932</v>
      </c>
    </row>
    <row r="20" spans="1:9" ht="12.75">
      <c r="A20" t="s">
        <v>123</v>
      </c>
      <c r="B20">
        <v>1953</v>
      </c>
      <c r="C20">
        <v>6</v>
      </c>
      <c r="D20">
        <v>3</v>
      </c>
      <c r="E20">
        <v>29</v>
      </c>
      <c r="G20" t="s">
        <v>38</v>
      </c>
      <c r="H20">
        <v>608.806</v>
      </c>
      <c r="I20">
        <v>255.096</v>
      </c>
    </row>
    <row r="21" spans="1:9" ht="12.75">
      <c r="A21" t="s">
        <v>124</v>
      </c>
      <c r="B21">
        <v>1973</v>
      </c>
      <c r="C21">
        <v>20</v>
      </c>
      <c r="D21">
        <v>14</v>
      </c>
      <c r="E21">
        <v>29</v>
      </c>
      <c r="G21" t="s">
        <v>38</v>
      </c>
      <c r="H21">
        <v>636.043</v>
      </c>
      <c r="I21">
        <v>255.096</v>
      </c>
    </row>
    <row r="22" spans="1:9" ht="12.75">
      <c r="A22" t="s">
        <v>125</v>
      </c>
      <c r="B22" t="s">
        <v>132</v>
      </c>
      <c r="C22">
        <v>10</v>
      </c>
      <c r="D22">
        <v>4</v>
      </c>
      <c r="E22">
        <v>144</v>
      </c>
      <c r="G22" t="s">
        <v>156</v>
      </c>
      <c r="H22">
        <v>532.683</v>
      </c>
      <c r="I22">
        <v>387.363</v>
      </c>
    </row>
    <row r="23" spans="1:9" ht="12.75">
      <c r="A23" t="s">
        <v>126</v>
      </c>
      <c r="B23">
        <v>1972</v>
      </c>
      <c r="C23">
        <v>16</v>
      </c>
      <c r="D23">
        <v>7</v>
      </c>
      <c r="E23">
        <v>76</v>
      </c>
      <c r="G23" t="s">
        <v>156</v>
      </c>
      <c r="H23">
        <v>532.683</v>
      </c>
      <c r="I23">
        <v>387.363</v>
      </c>
    </row>
    <row r="24" spans="1:9" ht="12.75">
      <c r="A24" t="s">
        <v>127</v>
      </c>
      <c r="B24">
        <v>1969</v>
      </c>
      <c r="C24">
        <v>11</v>
      </c>
      <c r="D24">
        <v>1</v>
      </c>
      <c r="E24">
        <v>86</v>
      </c>
      <c r="G24" t="s">
        <v>45</v>
      </c>
      <c r="H24">
        <v>498.662</v>
      </c>
      <c r="I24">
        <v>193.314</v>
      </c>
    </row>
    <row r="25" spans="1:9" ht="12.75">
      <c r="A25" t="s">
        <v>128</v>
      </c>
      <c r="B25">
        <v>1973</v>
      </c>
      <c r="C25">
        <v>16</v>
      </c>
      <c r="D25">
        <v>14</v>
      </c>
      <c r="E25">
        <v>49</v>
      </c>
      <c r="G25" t="s">
        <v>45</v>
      </c>
      <c r="H25">
        <v>498.662</v>
      </c>
      <c r="I25">
        <v>193.314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J1" sqref="J1"/>
    </sheetView>
  </sheetViews>
  <sheetFormatPr defaultColWidth="11.00390625" defaultRowHeight="12.75"/>
  <cols>
    <col min="1" max="1" width="14.00390625" style="0" bestFit="1" customWidth="1"/>
    <col min="2" max="2" width="13.625" style="0" bestFit="1" customWidth="1"/>
  </cols>
  <sheetData>
    <row r="1" spans="1:9" ht="12.75">
      <c r="A1" t="s">
        <v>68</v>
      </c>
      <c r="B1" t="s">
        <v>69</v>
      </c>
      <c r="C1" t="s">
        <v>218</v>
      </c>
      <c r="D1" t="s">
        <v>216</v>
      </c>
      <c r="E1" t="s">
        <v>217</v>
      </c>
      <c r="F1" t="s">
        <v>70</v>
      </c>
      <c r="G1" t="s">
        <v>21</v>
      </c>
      <c r="H1" t="s">
        <v>207</v>
      </c>
      <c r="I1" t="s">
        <v>208</v>
      </c>
    </row>
    <row r="2" spans="1:9" ht="12.75">
      <c r="A2" t="s">
        <v>71</v>
      </c>
      <c r="B2" t="s">
        <v>72</v>
      </c>
      <c r="C2">
        <v>4.76</v>
      </c>
      <c r="D2">
        <v>95.23</v>
      </c>
      <c r="E2">
        <v>0</v>
      </c>
      <c r="F2">
        <v>21</v>
      </c>
      <c r="G2" t="s">
        <v>40</v>
      </c>
      <c r="H2">
        <v>494.674</v>
      </c>
      <c r="I2">
        <v>233.544</v>
      </c>
    </row>
    <row r="3" spans="1:9" ht="12.75">
      <c r="A3" t="s">
        <v>71</v>
      </c>
      <c r="B3" t="s">
        <v>73</v>
      </c>
      <c r="C3">
        <v>15.43</v>
      </c>
      <c r="D3">
        <v>82.28</v>
      </c>
      <c r="E3">
        <v>2.29</v>
      </c>
      <c r="F3">
        <v>175</v>
      </c>
      <c r="G3" t="s">
        <v>40</v>
      </c>
      <c r="H3">
        <v>491.99</v>
      </c>
      <c r="I3">
        <v>225.157</v>
      </c>
    </row>
    <row r="4" spans="1:9" ht="12.75">
      <c r="A4" t="s">
        <v>74</v>
      </c>
      <c r="B4" t="s">
        <v>75</v>
      </c>
      <c r="C4">
        <v>79.37</v>
      </c>
      <c r="D4">
        <v>11.11</v>
      </c>
      <c r="E4">
        <v>9.52</v>
      </c>
      <c r="F4">
        <v>63</v>
      </c>
      <c r="G4" t="s">
        <v>45</v>
      </c>
      <c r="H4">
        <v>446.987</v>
      </c>
      <c r="I4">
        <v>167.642</v>
      </c>
    </row>
    <row r="5" spans="1:9" ht="12.75">
      <c r="A5" t="s">
        <v>76</v>
      </c>
      <c r="B5" t="s">
        <v>226</v>
      </c>
      <c r="C5">
        <v>4.54</v>
      </c>
      <c r="D5">
        <v>92.95</v>
      </c>
      <c r="E5">
        <v>3.41</v>
      </c>
      <c r="F5">
        <v>88</v>
      </c>
      <c r="G5" t="s">
        <v>43</v>
      </c>
      <c r="H5">
        <v>544.365</v>
      </c>
      <c r="I5">
        <v>258.932</v>
      </c>
    </row>
    <row r="6" spans="1:9" ht="12.75">
      <c r="A6" t="s">
        <v>227</v>
      </c>
      <c r="B6" t="s">
        <v>297</v>
      </c>
      <c r="C6">
        <v>5.65</v>
      </c>
      <c r="D6">
        <v>93.55</v>
      </c>
      <c r="E6">
        <v>0.81</v>
      </c>
      <c r="F6">
        <v>124</v>
      </c>
      <c r="G6" t="s">
        <v>32</v>
      </c>
      <c r="H6">
        <v>340.336</v>
      </c>
      <c r="I6">
        <v>366.044</v>
      </c>
    </row>
    <row r="7" spans="1:9" ht="12.75">
      <c r="A7" t="s">
        <v>227</v>
      </c>
      <c r="B7" t="s">
        <v>228</v>
      </c>
      <c r="C7">
        <v>6.68</v>
      </c>
      <c r="D7">
        <v>90.86</v>
      </c>
      <c r="E7">
        <v>2.46</v>
      </c>
      <c r="F7">
        <v>569</v>
      </c>
      <c r="G7" t="s">
        <v>32</v>
      </c>
      <c r="H7">
        <v>356.271</v>
      </c>
      <c r="I7">
        <v>368.577</v>
      </c>
    </row>
    <row r="8" spans="1:9" ht="12.75">
      <c r="A8" t="s">
        <v>227</v>
      </c>
      <c r="B8" t="s">
        <v>229</v>
      </c>
      <c r="C8">
        <v>6.82</v>
      </c>
      <c r="D8">
        <v>93.18</v>
      </c>
      <c r="E8">
        <v>0</v>
      </c>
      <c r="F8">
        <v>44</v>
      </c>
      <c r="G8" t="s">
        <v>32</v>
      </c>
      <c r="H8">
        <v>326.923</v>
      </c>
      <c r="I8">
        <v>381.911</v>
      </c>
    </row>
    <row r="9" spans="1:9" ht="12.75">
      <c r="A9" t="s">
        <v>227</v>
      </c>
      <c r="B9" t="s">
        <v>230</v>
      </c>
      <c r="C9">
        <v>1.56</v>
      </c>
      <c r="D9">
        <v>98.44</v>
      </c>
      <c r="E9">
        <v>0</v>
      </c>
      <c r="F9">
        <v>192</v>
      </c>
      <c r="G9" t="s">
        <v>32</v>
      </c>
      <c r="H9">
        <v>326.06</v>
      </c>
      <c r="I9">
        <v>387.706</v>
      </c>
    </row>
    <row r="10" spans="1:9" ht="12.75">
      <c r="A10" t="s">
        <v>231</v>
      </c>
      <c r="B10" t="s">
        <v>232</v>
      </c>
      <c r="C10">
        <v>60.71</v>
      </c>
      <c r="D10">
        <v>26.79</v>
      </c>
      <c r="E10">
        <v>12.5</v>
      </c>
      <c r="F10">
        <v>56</v>
      </c>
      <c r="G10" t="s">
        <v>159</v>
      </c>
      <c r="H10">
        <v>351.239</v>
      </c>
      <c r="I10">
        <v>530.177</v>
      </c>
    </row>
    <row r="11" spans="1:9" ht="12.75">
      <c r="A11" t="s">
        <v>354</v>
      </c>
      <c r="B11" t="s">
        <v>355</v>
      </c>
      <c r="C11">
        <v>0.59</v>
      </c>
      <c r="D11">
        <v>99.41</v>
      </c>
      <c r="E11">
        <v>0</v>
      </c>
      <c r="F11">
        <v>170</v>
      </c>
      <c r="G11" t="s">
        <v>34</v>
      </c>
      <c r="H11">
        <v>437.781</v>
      </c>
      <c r="I11">
        <v>371.911</v>
      </c>
    </row>
    <row r="12" spans="1:9" ht="12.75">
      <c r="A12" t="s">
        <v>356</v>
      </c>
      <c r="B12" t="s">
        <v>357</v>
      </c>
      <c r="C12">
        <v>100</v>
      </c>
      <c r="D12">
        <v>0</v>
      </c>
      <c r="E12">
        <v>0</v>
      </c>
      <c r="F12">
        <v>100</v>
      </c>
      <c r="G12" t="s">
        <v>160</v>
      </c>
      <c r="H12">
        <v>289.785</v>
      </c>
      <c r="I12">
        <v>61.841</v>
      </c>
    </row>
    <row r="13" spans="1:9" ht="12.75">
      <c r="A13" t="s">
        <v>356</v>
      </c>
      <c r="B13" t="s">
        <v>358</v>
      </c>
      <c r="C13">
        <v>100</v>
      </c>
      <c r="D13">
        <v>0</v>
      </c>
      <c r="E13">
        <v>0</v>
      </c>
      <c r="F13">
        <v>500</v>
      </c>
      <c r="G13" t="s">
        <v>160</v>
      </c>
      <c r="H13">
        <v>273.243</v>
      </c>
      <c r="I13">
        <v>94.079</v>
      </c>
    </row>
    <row r="14" spans="1:9" ht="12.75">
      <c r="A14" t="s">
        <v>359</v>
      </c>
      <c r="B14" t="s">
        <v>361</v>
      </c>
      <c r="C14">
        <v>93.64</v>
      </c>
      <c r="D14">
        <v>0.87</v>
      </c>
      <c r="E14">
        <v>5.49</v>
      </c>
      <c r="F14">
        <v>346</v>
      </c>
      <c r="G14" t="s">
        <v>49</v>
      </c>
      <c r="H14">
        <v>377.51</v>
      </c>
      <c r="I14">
        <v>97.779</v>
      </c>
    </row>
    <row r="15" spans="1:9" ht="12.75">
      <c r="A15" t="s">
        <v>360</v>
      </c>
      <c r="B15" t="s">
        <v>329</v>
      </c>
      <c r="C15">
        <v>97.02</v>
      </c>
      <c r="D15">
        <v>0</v>
      </c>
      <c r="E15">
        <v>2.98</v>
      </c>
      <c r="F15">
        <v>168</v>
      </c>
      <c r="G15" t="s">
        <v>49</v>
      </c>
      <c r="H15">
        <v>372.899</v>
      </c>
      <c r="I15">
        <v>86.583</v>
      </c>
    </row>
    <row r="16" spans="1:9" ht="12.75">
      <c r="A16" t="s">
        <v>362</v>
      </c>
      <c r="B16" t="s">
        <v>251</v>
      </c>
      <c r="C16">
        <v>6.69</v>
      </c>
      <c r="D16">
        <v>86.25</v>
      </c>
      <c r="E16">
        <v>6.57</v>
      </c>
      <c r="F16">
        <v>818</v>
      </c>
      <c r="G16" t="s">
        <v>38</v>
      </c>
      <c r="H16">
        <v>600.398</v>
      </c>
      <c r="I16">
        <v>206.809</v>
      </c>
    </row>
    <row r="17" spans="1:9" ht="12.75">
      <c r="A17" t="s">
        <v>363</v>
      </c>
      <c r="B17" t="s">
        <v>252</v>
      </c>
      <c r="C17">
        <v>5.95</v>
      </c>
      <c r="D17">
        <v>85.55</v>
      </c>
      <c r="E17">
        <v>8.5</v>
      </c>
      <c r="F17">
        <v>353</v>
      </c>
      <c r="G17" t="s">
        <v>47</v>
      </c>
      <c r="H17">
        <v>586.246</v>
      </c>
      <c r="I17">
        <v>186.374</v>
      </c>
    </row>
    <row r="18" spans="1:9" ht="12.75">
      <c r="A18" t="s">
        <v>253</v>
      </c>
      <c r="B18" t="s">
        <v>254</v>
      </c>
      <c r="C18">
        <v>38.89</v>
      </c>
      <c r="D18">
        <v>23.61</v>
      </c>
      <c r="E18">
        <v>37.5</v>
      </c>
      <c r="F18">
        <v>72</v>
      </c>
      <c r="G18" t="s">
        <v>56</v>
      </c>
      <c r="H18">
        <v>379.977</v>
      </c>
      <c r="I18">
        <v>211.906</v>
      </c>
    </row>
    <row r="19" spans="1:9" ht="12.75">
      <c r="A19" t="s">
        <v>255</v>
      </c>
      <c r="B19" t="s">
        <v>256</v>
      </c>
      <c r="C19">
        <v>48.65</v>
      </c>
      <c r="D19">
        <v>15.68</v>
      </c>
      <c r="E19">
        <v>35.67</v>
      </c>
      <c r="F19">
        <v>185</v>
      </c>
      <c r="G19" t="s">
        <v>58</v>
      </c>
      <c r="H19">
        <v>385.031</v>
      </c>
      <c r="I19">
        <v>199.696</v>
      </c>
    </row>
    <row r="20" spans="1:9" ht="12.75">
      <c r="A20" t="s">
        <v>257</v>
      </c>
      <c r="B20" t="s">
        <v>258</v>
      </c>
      <c r="C20">
        <v>60</v>
      </c>
      <c r="D20">
        <v>30</v>
      </c>
      <c r="E20">
        <v>10</v>
      </c>
      <c r="F20">
        <v>40</v>
      </c>
      <c r="G20" t="s">
        <v>161</v>
      </c>
      <c r="H20">
        <v>408.503</v>
      </c>
      <c r="I20">
        <v>91.204</v>
      </c>
    </row>
    <row r="21" spans="1:9" ht="12.75">
      <c r="A21" t="s">
        <v>257</v>
      </c>
      <c r="B21" t="s">
        <v>259</v>
      </c>
      <c r="C21">
        <v>82.1</v>
      </c>
      <c r="D21">
        <v>10.49</v>
      </c>
      <c r="E21">
        <v>7.41</v>
      </c>
      <c r="F21">
        <v>324</v>
      </c>
      <c r="G21" t="s">
        <v>45</v>
      </c>
      <c r="H21">
        <v>442.28</v>
      </c>
      <c r="I21">
        <v>120.75</v>
      </c>
    </row>
    <row r="22" spans="1:9" ht="12.75">
      <c r="A22" t="s">
        <v>257</v>
      </c>
      <c r="B22" t="s">
        <v>133</v>
      </c>
      <c r="C22">
        <v>65.43</v>
      </c>
      <c r="D22">
        <v>20.29</v>
      </c>
      <c r="E22">
        <v>14.28</v>
      </c>
      <c r="F22">
        <v>3095</v>
      </c>
      <c r="G22" t="s">
        <v>47</v>
      </c>
      <c r="H22">
        <v>588.496</v>
      </c>
      <c r="I22">
        <v>162.838</v>
      </c>
    </row>
    <row r="23" spans="1:9" ht="12.75">
      <c r="A23" t="s">
        <v>257</v>
      </c>
      <c r="B23" t="s">
        <v>260</v>
      </c>
      <c r="C23">
        <v>86.84</v>
      </c>
      <c r="D23">
        <v>5.26</v>
      </c>
      <c r="E23">
        <v>7.89</v>
      </c>
      <c r="F23">
        <v>38</v>
      </c>
      <c r="G23" t="s">
        <v>45</v>
      </c>
      <c r="H23">
        <v>414.775</v>
      </c>
      <c r="I23">
        <v>114.195</v>
      </c>
    </row>
    <row r="24" spans="1:9" ht="12.75">
      <c r="A24" t="s">
        <v>257</v>
      </c>
      <c r="B24" t="s">
        <v>261</v>
      </c>
      <c r="C24">
        <v>84.85</v>
      </c>
      <c r="D24">
        <v>15.15</v>
      </c>
      <c r="E24">
        <v>0</v>
      </c>
      <c r="F24">
        <v>33</v>
      </c>
      <c r="G24" t="s">
        <v>45</v>
      </c>
      <c r="H24">
        <v>447.975</v>
      </c>
      <c r="I24">
        <v>129.521</v>
      </c>
    </row>
    <row r="25" spans="1:9" ht="12.75">
      <c r="A25" t="s">
        <v>257</v>
      </c>
      <c r="B25" t="s">
        <v>262</v>
      </c>
      <c r="C25">
        <v>47.31</v>
      </c>
      <c r="D25">
        <v>46.03</v>
      </c>
      <c r="E25">
        <v>6.66</v>
      </c>
      <c r="F25">
        <v>315</v>
      </c>
      <c r="G25" t="s">
        <v>45</v>
      </c>
      <c r="H25">
        <v>480.84</v>
      </c>
      <c r="I25">
        <v>153.717</v>
      </c>
    </row>
    <row r="26" spans="1:9" ht="12.75">
      <c r="A26" t="s">
        <v>263</v>
      </c>
      <c r="B26" t="s">
        <v>264</v>
      </c>
      <c r="C26">
        <v>46.3</v>
      </c>
      <c r="D26">
        <v>27.8</v>
      </c>
      <c r="E26">
        <v>25.9</v>
      </c>
      <c r="F26">
        <v>54</v>
      </c>
      <c r="G26" t="s">
        <v>56</v>
      </c>
      <c r="H26">
        <v>377.5</v>
      </c>
      <c r="I26">
        <v>245.917</v>
      </c>
    </row>
    <row r="27" spans="1:9" ht="12.75">
      <c r="A27" t="s">
        <v>167</v>
      </c>
      <c r="B27" t="s">
        <v>168</v>
      </c>
      <c r="C27">
        <v>4.76</v>
      </c>
      <c r="D27">
        <v>89.18</v>
      </c>
      <c r="E27">
        <v>6.06</v>
      </c>
      <c r="F27">
        <v>231</v>
      </c>
      <c r="G27" t="s">
        <v>43</v>
      </c>
      <c r="H27">
        <v>548.907</v>
      </c>
      <c r="I27">
        <v>221.579</v>
      </c>
    </row>
    <row r="28" spans="1:9" ht="12.75">
      <c r="A28" t="s">
        <v>167</v>
      </c>
      <c r="B28" t="s">
        <v>169</v>
      </c>
      <c r="C28">
        <v>11.08</v>
      </c>
      <c r="D28">
        <v>83.69</v>
      </c>
      <c r="E28">
        <v>5.23</v>
      </c>
      <c r="F28">
        <v>325</v>
      </c>
      <c r="G28" t="s">
        <v>45</v>
      </c>
      <c r="H28">
        <v>450.097</v>
      </c>
      <c r="I28">
        <v>175.917</v>
      </c>
    </row>
    <row r="29" spans="1:9" ht="12.75">
      <c r="A29" t="s">
        <v>167</v>
      </c>
      <c r="B29" t="s">
        <v>170</v>
      </c>
      <c r="C29">
        <v>16.89</v>
      </c>
      <c r="D29">
        <v>74.3</v>
      </c>
      <c r="E29">
        <v>9.81</v>
      </c>
      <c r="F29">
        <v>214</v>
      </c>
      <c r="G29" t="s">
        <v>40</v>
      </c>
      <c r="H29">
        <v>492.283</v>
      </c>
      <c r="I29">
        <v>211.376</v>
      </c>
    </row>
    <row r="30" spans="1:9" ht="12.75">
      <c r="A30" t="s">
        <v>293</v>
      </c>
      <c r="B30" t="s">
        <v>59</v>
      </c>
      <c r="C30">
        <v>50.7</v>
      </c>
      <c r="D30">
        <v>13.11</v>
      </c>
      <c r="E30">
        <v>36.2</v>
      </c>
      <c r="F30">
        <v>69</v>
      </c>
      <c r="G30" t="s">
        <v>24</v>
      </c>
      <c r="H30">
        <v>231.204</v>
      </c>
      <c r="I30">
        <v>472.235</v>
      </c>
    </row>
    <row r="31" spans="1:9" ht="12.75">
      <c r="A31" t="s">
        <v>60</v>
      </c>
      <c r="B31" t="s">
        <v>61</v>
      </c>
      <c r="C31">
        <v>9.26</v>
      </c>
      <c r="D31">
        <v>88.89</v>
      </c>
      <c r="E31">
        <v>1.85</v>
      </c>
      <c r="F31">
        <v>54</v>
      </c>
      <c r="G31" t="s">
        <v>47</v>
      </c>
      <c r="H31">
        <v>542.171</v>
      </c>
      <c r="I31">
        <v>165.069</v>
      </c>
    </row>
    <row r="32" spans="1:9" ht="12.75">
      <c r="A32" t="s">
        <v>60</v>
      </c>
      <c r="B32" t="s">
        <v>62</v>
      </c>
      <c r="C32">
        <v>46.43</v>
      </c>
      <c r="D32">
        <v>42.86</v>
      </c>
      <c r="E32">
        <v>10.71</v>
      </c>
      <c r="F32">
        <v>140</v>
      </c>
      <c r="G32" t="s">
        <v>163</v>
      </c>
      <c r="H32">
        <v>622.669</v>
      </c>
      <c r="I32">
        <v>136.483</v>
      </c>
    </row>
    <row r="33" spans="1:9" ht="12.75">
      <c r="A33" t="s">
        <v>60</v>
      </c>
      <c r="B33" t="s">
        <v>63</v>
      </c>
      <c r="C33">
        <v>21.43</v>
      </c>
      <c r="D33">
        <v>73.21</v>
      </c>
      <c r="E33">
        <v>5.36</v>
      </c>
      <c r="F33">
        <v>224</v>
      </c>
      <c r="G33" t="s">
        <v>47</v>
      </c>
      <c r="H33">
        <v>576.228</v>
      </c>
      <c r="I33">
        <v>155.767</v>
      </c>
    </row>
    <row r="34" spans="1:9" ht="12.75">
      <c r="A34" t="s">
        <v>64</v>
      </c>
      <c r="B34" t="s">
        <v>65</v>
      </c>
      <c r="C34">
        <v>5.32</v>
      </c>
      <c r="D34">
        <v>94.67</v>
      </c>
      <c r="E34">
        <v>0</v>
      </c>
      <c r="F34">
        <v>94</v>
      </c>
      <c r="G34" t="s">
        <v>30</v>
      </c>
      <c r="H34">
        <v>329.787</v>
      </c>
      <c r="I34">
        <v>407.208</v>
      </c>
    </row>
    <row r="35" spans="1:9" ht="12.75">
      <c r="A35" t="s">
        <v>64</v>
      </c>
      <c r="B35" t="s">
        <v>66</v>
      </c>
      <c r="C35">
        <v>10</v>
      </c>
      <c r="D35">
        <v>90</v>
      </c>
      <c r="E35">
        <v>0</v>
      </c>
      <c r="F35">
        <v>120</v>
      </c>
      <c r="G35" t="s">
        <v>30</v>
      </c>
      <c r="H35">
        <v>333.579</v>
      </c>
      <c r="I35">
        <v>417.294</v>
      </c>
    </row>
    <row r="36" spans="1:9" ht="12.75">
      <c r="A36" t="s">
        <v>64</v>
      </c>
      <c r="B36" t="s">
        <v>99</v>
      </c>
      <c r="C36">
        <v>0</v>
      </c>
      <c r="D36">
        <v>98</v>
      </c>
      <c r="E36">
        <v>2</v>
      </c>
      <c r="F36">
        <v>350</v>
      </c>
      <c r="G36" t="s">
        <v>32</v>
      </c>
      <c r="H36">
        <v>383.585</v>
      </c>
      <c r="I36">
        <v>398.126</v>
      </c>
    </row>
    <row r="37" spans="1:9" ht="12.75">
      <c r="A37" t="s">
        <v>100</v>
      </c>
      <c r="B37" t="s">
        <v>101</v>
      </c>
      <c r="C37">
        <v>11.8</v>
      </c>
      <c r="D37">
        <v>84.95</v>
      </c>
      <c r="E37">
        <v>3.32</v>
      </c>
      <c r="F37">
        <v>93</v>
      </c>
      <c r="G37" t="s">
        <v>40</v>
      </c>
      <c r="H37">
        <v>473.265</v>
      </c>
      <c r="I37">
        <v>287.388</v>
      </c>
    </row>
    <row r="38" spans="1:9" ht="12.75">
      <c r="A38" t="s">
        <v>102</v>
      </c>
      <c r="B38" t="s">
        <v>104</v>
      </c>
      <c r="C38">
        <v>7.41</v>
      </c>
      <c r="D38">
        <v>88.89</v>
      </c>
      <c r="E38">
        <v>3.75</v>
      </c>
      <c r="F38">
        <v>81</v>
      </c>
      <c r="G38" t="s">
        <v>28</v>
      </c>
      <c r="H38">
        <v>526.451</v>
      </c>
      <c r="I38">
        <v>408.844</v>
      </c>
    </row>
    <row r="39" spans="1:9" ht="12.75">
      <c r="A39" t="s">
        <v>102</v>
      </c>
      <c r="B39" t="s">
        <v>103</v>
      </c>
      <c r="C39">
        <v>6.33</v>
      </c>
      <c r="D39">
        <v>91.13</v>
      </c>
      <c r="E39">
        <v>2.53</v>
      </c>
      <c r="F39">
        <v>158</v>
      </c>
      <c r="G39" t="s">
        <v>156</v>
      </c>
      <c r="H39">
        <v>532.683</v>
      </c>
      <c r="I39">
        <v>387.363</v>
      </c>
    </row>
    <row r="40" spans="1:9" ht="12.75">
      <c r="A40" t="s">
        <v>105</v>
      </c>
      <c r="B40" t="s">
        <v>106</v>
      </c>
      <c r="C40">
        <v>5.81</v>
      </c>
      <c r="D40">
        <v>90.21</v>
      </c>
      <c r="E40">
        <v>3.98</v>
      </c>
      <c r="F40">
        <v>327</v>
      </c>
      <c r="G40" t="s">
        <v>40</v>
      </c>
      <c r="H40">
        <v>455.667</v>
      </c>
      <c r="I40">
        <v>296.641</v>
      </c>
    </row>
    <row r="41" spans="1:9" ht="12.75">
      <c r="A41" t="s">
        <v>107</v>
      </c>
      <c r="B41" t="s">
        <v>108</v>
      </c>
      <c r="C41">
        <v>9.14</v>
      </c>
      <c r="D41">
        <v>84.95</v>
      </c>
      <c r="E41">
        <v>5.91</v>
      </c>
      <c r="F41">
        <v>558</v>
      </c>
      <c r="G41" t="s">
        <v>47</v>
      </c>
      <c r="H41">
        <v>512.287</v>
      </c>
      <c r="I41">
        <v>189.252</v>
      </c>
    </row>
    <row r="42" spans="1:9" ht="12.75">
      <c r="A42" t="s">
        <v>109</v>
      </c>
      <c r="B42" t="s">
        <v>299</v>
      </c>
      <c r="C42">
        <v>20.93</v>
      </c>
      <c r="D42">
        <v>67.44</v>
      </c>
      <c r="E42">
        <v>11.63</v>
      </c>
      <c r="F42">
        <v>43</v>
      </c>
      <c r="G42" t="s">
        <v>36</v>
      </c>
      <c r="H42">
        <v>622.108</v>
      </c>
      <c r="I42">
        <v>341.93</v>
      </c>
    </row>
    <row r="43" spans="1:9" ht="12.75">
      <c r="A43" t="s">
        <v>109</v>
      </c>
      <c r="B43" t="s">
        <v>110</v>
      </c>
      <c r="C43">
        <v>14.6</v>
      </c>
      <c r="D43">
        <v>77.37</v>
      </c>
      <c r="E43">
        <v>8.03</v>
      </c>
      <c r="F43">
        <v>137</v>
      </c>
      <c r="G43" t="s">
        <v>38</v>
      </c>
      <c r="H43">
        <v>622.53</v>
      </c>
      <c r="I43">
        <v>292.689</v>
      </c>
    </row>
    <row r="44" spans="1:9" ht="12.75">
      <c r="A44" t="s">
        <v>111</v>
      </c>
      <c r="B44" t="s">
        <v>112</v>
      </c>
      <c r="C44">
        <v>14.24</v>
      </c>
      <c r="D44">
        <v>79.88</v>
      </c>
      <c r="E44">
        <v>5.9</v>
      </c>
      <c r="F44">
        <v>288</v>
      </c>
      <c r="G44" t="s">
        <v>40</v>
      </c>
      <c r="H44">
        <v>488.994</v>
      </c>
      <c r="I44">
        <v>267.945</v>
      </c>
    </row>
    <row r="45" spans="1:9" ht="12.75">
      <c r="A45" t="s">
        <v>113</v>
      </c>
      <c r="B45" t="s">
        <v>114</v>
      </c>
      <c r="C45">
        <v>41</v>
      </c>
      <c r="D45">
        <v>34.03</v>
      </c>
      <c r="E45">
        <v>24.97</v>
      </c>
      <c r="F45">
        <v>717</v>
      </c>
      <c r="G45" t="s">
        <v>40</v>
      </c>
      <c r="H45">
        <v>451.21</v>
      </c>
      <c r="I45">
        <v>206.649</v>
      </c>
    </row>
    <row r="46" spans="1:9" ht="12.75">
      <c r="A46" t="s">
        <v>140</v>
      </c>
      <c r="B46" t="s">
        <v>139</v>
      </c>
      <c r="C46">
        <v>49.13</v>
      </c>
      <c r="D46">
        <v>34.26</v>
      </c>
      <c r="E46">
        <v>16.61</v>
      </c>
      <c r="F46">
        <v>289</v>
      </c>
      <c r="G46" t="s">
        <v>40</v>
      </c>
      <c r="H46">
        <v>445.092</v>
      </c>
      <c r="I46">
        <v>225.218</v>
      </c>
    </row>
    <row r="47" spans="1:9" ht="12.75">
      <c r="A47" t="s">
        <v>120</v>
      </c>
      <c r="B47" t="s">
        <v>122</v>
      </c>
      <c r="C47">
        <v>10.33</v>
      </c>
      <c r="D47">
        <v>89.66</v>
      </c>
      <c r="E47">
        <v>0</v>
      </c>
      <c r="F47">
        <v>29</v>
      </c>
      <c r="G47" t="s">
        <v>164</v>
      </c>
      <c r="H47">
        <v>259.734</v>
      </c>
      <c r="I47">
        <v>665.009</v>
      </c>
    </row>
    <row r="48" spans="1:9" ht="12.75">
      <c r="A48" t="s">
        <v>121</v>
      </c>
      <c r="B48" t="s">
        <v>145</v>
      </c>
      <c r="C48">
        <v>100</v>
      </c>
      <c r="D48">
        <v>0</v>
      </c>
      <c r="E48">
        <v>0</v>
      </c>
      <c r="F48">
        <v>285</v>
      </c>
      <c r="G48" t="s">
        <v>22</v>
      </c>
      <c r="H48">
        <v>266.22</v>
      </c>
      <c r="I48">
        <v>758.789</v>
      </c>
    </row>
    <row r="49" spans="1:9" ht="12.75">
      <c r="A49" t="s">
        <v>120</v>
      </c>
      <c r="B49" t="s">
        <v>146</v>
      </c>
      <c r="C49">
        <v>100</v>
      </c>
      <c r="D49">
        <v>0</v>
      </c>
      <c r="E49">
        <v>0</v>
      </c>
      <c r="F49">
        <v>100</v>
      </c>
      <c r="G49" t="s">
        <v>22</v>
      </c>
      <c r="H49">
        <v>271.613</v>
      </c>
      <c r="I49">
        <v>799.176</v>
      </c>
    </row>
    <row r="50" spans="1:9" ht="12.75">
      <c r="A50" t="s">
        <v>165</v>
      </c>
      <c r="B50" t="s">
        <v>147</v>
      </c>
      <c r="C50">
        <v>50</v>
      </c>
      <c r="D50">
        <v>20</v>
      </c>
      <c r="E50">
        <v>30</v>
      </c>
      <c r="F50">
        <v>37.5</v>
      </c>
      <c r="G50" t="s">
        <v>58</v>
      </c>
      <c r="H50">
        <v>346.641</v>
      </c>
      <c r="I50">
        <v>175.285</v>
      </c>
    </row>
    <row r="51" spans="1:9" ht="12.75">
      <c r="A51" t="s">
        <v>148</v>
      </c>
      <c r="B51" t="s">
        <v>149</v>
      </c>
      <c r="C51">
        <v>17.86</v>
      </c>
      <c r="D51">
        <v>75</v>
      </c>
      <c r="E51">
        <v>7.14</v>
      </c>
      <c r="F51">
        <v>56</v>
      </c>
      <c r="G51" t="s">
        <v>38</v>
      </c>
      <c r="H51">
        <v>653.382</v>
      </c>
      <c r="I51">
        <v>292.48</v>
      </c>
    </row>
    <row r="52" spans="1:9" ht="12.75">
      <c r="A52" t="s">
        <v>171</v>
      </c>
      <c r="B52" t="s">
        <v>172</v>
      </c>
      <c r="C52">
        <v>17.98</v>
      </c>
      <c r="D52">
        <v>76.86</v>
      </c>
      <c r="E52">
        <v>5.17</v>
      </c>
      <c r="F52">
        <v>484</v>
      </c>
      <c r="G52" t="s">
        <v>47</v>
      </c>
      <c r="H52">
        <v>510.817</v>
      </c>
      <c r="I52">
        <v>160.053</v>
      </c>
    </row>
    <row r="53" spans="1:9" ht="12.75">
      <c r="A53" t="s">
        <v>171</v>
      </c>
      <c r="B53" t="s">
        <v>173</v>
      </c>
      <c r="C53">
        <v>50</v>
      </c>
      <c r="D53">
        <v>39.3</v>
      </c>
      <c r="E53">
        <v>10.7</v>
      </c>
      <c r="F53">
        <v>28</v>
      </c>
      <c r="G53" t="s">
        <v>47</v>
      </c>
      <c r="H53">
        <v>506.232</v>
      </c>
      <c r="I53">
        <v>139.133</v>
      </c>
    </row>
    <row r="54" spans="1:9" ht="12.75">
      <c r="A54" t="s">
        <v>171</v>
      </c>
      <c r="B54" t="s">
        <v>174</v>
      </c>
      <c r="C54">
        <v>13.73</v>
      </c>
      <c r="D54">
        <v>79.93</v>
      </c>
      <c r="E54">
        <v>6.34</v>
      </c>
      <c r="F54">
        <v>1435</v>
      </c>
      <c r="G54" t="s">
        <v>47</v>
      </c>
      <c r="H54">
        <v>502.413</v>
      </c>
      <c r="I54">
        <v>163.961</v>
      </c>
    </row>
    <row r="55" spans="1:9" ht="12.75">
      <c r="A55" t="s">
        <v>171</v>
      </c>
      <c r="B55" t="s">
        <v>175</v>
      </c>
      <c r="C55">
        <v>16.84</v>
      </c>
      <c r="D55">
        <v>76.66</v>
      </c>
      <c r="E55">
        <v>6.88</v>
      </c>
      <c r="F55">
        <v>1615</v>
      </c>
      <c r="G55" t="s">
        <v>47</v>
      </c>
      <c r="H55">
        <v>500.541</v>
      </c>
      <c r="I55">
        <v>159.094</v>
      </c>
    </row>
    <row r="56" spans="1:9" ht="12.75">
      <c r="A56" t="s">
        <v>177</v>
      </c>
      <c r="B56" t="s">
        <v>178</v>
      </c>
      <c r="C56">
        <v>41.18</v>
      </c>
      <c r="D56">
        <v>52.94</v>
      </c>
      <c r="E56">
        <v>5.88</v>
      </c>
      <c r="F56">
        <v>17</v>
      </c>
      <c r="G56" t="s">
        <v>47</v>
      </c>
      <c r="H56">
        <v>531.503</v>
      </c>
      <c r="I56">
        <v>104.918</v>
      </c>
    </row>
    <row r="57" spans="1:9" ht="12.75">
      <c r="A57" t="s">
        <v>177</v>
      </c>
      <c r="B57" t="s">
        <v>179</v>
      </c>
      <c r="C57">
        <v>40.57</v>
      </c>
      <c r="D57">
        <v>26.42</v>
      </c>
      <c r="E57">
        <v>33.02</v>
      </c>
      <c r="F57">
        <v>106</v>
      </c>
      <c r="G57" t="s">
        <v>283</v>
      </c>
      <c r="H57">
        <v>561.257</v>
      </c>
      <c r="I57">
        <v>98.859</v>
      </c>
    </row>
    <row r="58" spans="1:9" ht="12.75">
      <c r="A58" t="s">
        <v>176</v>
      </c>
      <c r="B58" t="s">
        <v>180</v>
      </c>
      <c r="C58">
        <v>66.7</v>
      </c>
      <c r="D58">
        <v>53.3</v>
      </c>
      <c r="E58">
        <v>0</v>
      </c>
      <c r="F58">
        <v>21</v>
      </c>
      <c r="G58" t="s">
        <v>47</v>
      </c>
      <c r="H58">
        <v>539.53</v>
      </c>
      <c r="I58">
        <v>137.965</v>
      </c>
    </row>
    <row r="59" spans="1:9" ht="12.75">
      <c r="A59" t="s">
        <v>176</v>
      </c>
      <c r="B59" t="s">
        <v>181</v>
      </c>
      <c r="C59">
        <v>74.15</v>
      </c>
      <c r="D59">
        <v>15.67</v>
      </c>
      <c r="E59">
        <v>10.18</v>
      </c>
      <c r="F59">
        <v>383</v>
      </c>
      <c r="G59" t="s">
        <v>47</v>
      </c>
      <c r="H59">
        <v>581.594</v>
      </c>
      <c r="I59">
        <v>109.465</v>
      </c>
    </row>
    <row r="60" spans="1:9" ht="12.75">
      <c r="A60" t="s">
        <v>176</v>
      </c>
      <c r="B60" t="s">
        <v>182</v>
      </c>
      <c r="C60">
        <v>79.66</v>
      </c>
      <c r="D60">
        <v>11.86</v>
      </c>
      <c r="E60">
        <v>8.47</v>
      </c>
      <c r="F60">
        <v>59</v>
      </c>
      <c r="G60" t="s">
        <v>45</v>
      </c>
      <c r="H60">
        <v>497.813</v>
      </c>
      <c r="I60">
        <v>121.666</v>
      </c>
    </row>
    <row r="61" spans="1:9" ht="12.75">
      <c r="A61" t="s">
        <v>183</v>
      </c>
      <c r="B61" t="s">
        <v>184</v>
      </c>
      <c r="C61">
        <v>95.17</v>
      </c>
      <c r="D61">
        <v>2.78</v>
      </c>
      <c r="E61">
        <v>1.35</v>
      </c>
      <c r="F61">
        <v>108</v>
      </c>
      <c r="G61" t="s">
        <v>166</v>
      </c>
      <c r="H61">
        <v>272.901</v>
      </c>
      <c r="I61">
        <v>318.024</v>
      </c>
    </row>
    <row r="62" spans="1:9" ht="12.75">
      <c r="A62" t="s">
        <v>183</v>
      </c>
      <c r="B62" t="s">
        <v>185</v>
      </c>
      <c r="C62">
        <v>100</v>
      </c>
      <c r="D62">
        <v>0</v>
      </c>
      <c r="E62">
        <v>0</v>
      </c>
      <c r="F62">
        <v>100</v>
      </c>
      <c r="G62" t="s">
        <v>166</v>
      </c>
      <c r="H62">
        <v>278.952</v>
      </c>
      <c r="I62">
        <v>382.155</v>
      </c>
    </row>
    <row r="63" spans="1:9" ht="12.75">
      <c r="A63" t="s">
        <v>186</v>
      </c>
      <c r="B63" t="s">
        <v>187</v>
      </c>
      <c r="C63">
        <v>39.29</v>
      </c>
      <c r="D63">
        <v>21.43</v>
      </c>
      <c r="E63">
        <v>39.29</v>
      </c>
      <c r="F63">
        <v>28</v>
      </c>
      <c r="G63" t="s">
        <v>56</v>
      </c>
      <c r="H63">
        <v>360.085</v>
      </c>
      <c r="I63">
        <v>224.377</v>
      </c>
    </row>
    <row r="64" spans="1:9" ht="12.75">
      <c r="A64" t="s">
        <v>188</v>
      </c>
      <c r="B64" t="s">
        <v>190</v>
      </c>
      <c r="C64">
        <v>8.94</v>
      </c>
      <c r="D64">
        <v>87.09</v>
      </c>
      <c r="E64">
        <v>3.98</v>
      </c>
      <c r="F64">
        <v>1611</v>
      </c>
      <c r="G64" t="s">
        <v>40</v>
      </c>
      <c r="H64">
        <v>406.315</v>
      </c>
      <c r="I64">
        <v>286.749</v>
      </c>
    </row>
    <row r="65" spans="1:9" ht="12.75">
      <c r="A65" t="s">
        <v>189</v>
      </c>
      <c r="B65" t="s">
        <v>191</v>
      </c>
      <c r="C65">
        <v>7.5</v>
      </c>
      <c r="D65">
        <v>90</v>
      </c>
      <c r="E65">
        <v>2.5</v>
      </c>
      <c r="F65">
        <v>40</v>
      </c>
      <c r="G65" t="s">
        <v>34</v>
      </c>
      <c r="H65">
        <v>400.03</v>
      </c>
      <c r="I65">
        <v>316.486</v>
      </c>
    </row>
    <row r="66" spans="1:9" ht="12.75">
      <c r="A66" t="s">
        <v>188</v>
      </c>
      <c r="B66" t="s">
        <v>192</v>
      </c>
      <c r="C66">
        <v>22.22</v>
      </c>
      <c r="D66">
        <v>66.67</v>
      </c>
      <c r="E66">
        <v>11.11</v>
      </c>
      <c r="F66">
        <v>18</v>
      </c>
      <c r="G66" t="s">
        <v>40</v>
      </c>
      <c r="H66">
        <v>433.782</v>
      </c>
      <c r="I66">
        <v>243.927</v>
      </c>
    </row>
    <row r="67" spans="1:9" ht="12.75">
      <c r="A67" t="s">
        <v>188</v>
      </c>
      <c r="B67" t="s">
        <v>193</v>
      </c>
      <c r="C67">
        <v>31.34</v>
      </c>
      <c r="D67">
        <v>64.18</v>
      </c>
      <c r="E67">
        <v>4.48</v>
      </c>
      <c r="F67">
        <v>67</v>
      </c>
      <c r="G67" t="s">
        <v>56</v>
      </c>
      <c r="H67">
        <v>381.183</v>
      </c>
      <c r="I67">
        <v>276.365</v>
      </c>
    </row>
    <row r="68" spans="1:9" ht="12.75">
      <c r="A68" t="s">
        <v>194</v>
      </c>
      <c r="B68" t="s">
        <v>195</v>
      </c>
      <c r="C68">
        <v>40.43</v>
      </c>
      <c r="D68">
        <v>48.94</v>
      </c>
      <c r="E68">
        <v>10.64</v>
      </c>
      <c r="F68">
        <v>47</v>
      </c>
      <c r="G68" t="s">
        <v>30</v>
      </c>
      <c r="H68">
        <v>351.442</v>
      </c>
      <c r="I68">
        <v>492.305</v>
      </c>
    </row>
    <row r="69" spans="1:9" ht="12.75">
      <c r="A69" t="s">
        <v>196</v>
      </c>
      <c r="B69" t="s">
        <v>197</v>
      </c>
      <c r="C69">
        <v>83.33</v>
      </c>
      <c r="D69">
        <v>9.26</v>
      </c>
      <c r="E69">
        <v>7.41</v>
      </c>
      <c r="F69">
        <v>54</v>
      </c>
      <c r="G69" t="s">
        <v>58</v>
      </c>
      <c r="H69">
        <v>387.303</v>
      </c>
      <c r="I69">
        <v>145.144</v>
      </c>
    </row>
    <row r="70" spans="1:9" ht="12.75">
      <c r="A70" t="s">
        <v>198</v>
      </c>
      <c r="B70" t="s">
        <v>199</v>
      </c>
      <c r="C70">
        <v>79.78</v>
      </c>
      <c r="D70">
        <v>8.91</v>
      </c>
      <c r="E70">
        <v>11.3</v>
      </c>
      <c r="F70">
        <v>460</v>
      </c>
      <c r="G70" t="s">
        <v>58</v>
      </c>
      <c r="H70">
        <v>387.303</v>
      </c>
      <c r="I70">
        <v>145.144</v>
      </c>
    </row>
    <row r="71" spans="1:9" ht="12.75">
      <c r="A71" t="s">
        <v>200</v>
      </c>
      <c r="B71" t="s">
        <v>201</v>
      </c>
      <c r="C71">
        <v>4</v>
      </c>
      <c r="D71">
        <v>94</v>
      </c>
      <c r="E71">
        <v>2</v>
      </c>
      <c r="F71">
        <v>100</v>
      </c>
      <c r="G71" t="s">
        <v>26</v>
      </c>
      <c r="H71">
        <v>400.463</v>
      </c>
      <c r="I71">
        <v>488.305</v>
      </c>
    </row>
    <row r="72" spans="1:9" ht="12.75">
      <c r="A72" t="s">
        <v>200</v>
      </c>
      <c r="B72" t="s">
        <v>294</v>
      </c>
      <c r="C72">
        <v>1.97</v>
      </c>
      <c r="D72">
        <v>95.67</v>
      </c>
      <c r="E72">
        <v>2.36</v>
      </c>
      <c r="F72">
        <v>508</v>
      </c>
      <c r="G72" t="s">
        <v>26</v>
      </c>
      <c r="H72">
        <v>416.019</v>
      </c>
      <c r="I72">
        <v>433.296</v>
      </c>
    </row>
    <row r="73" spans="1:9" ht="12.75">
      <c r="A73" t="s">
        <v>200</v>
      </c>
      <c r="B73" t="s">
        <v>50</v>
      </c>
      <c r="C73">
        <v>0</v>
      </c>
      <c r="D73">
        <v>100</v>
      </c>
      <c r="E73">
        <v>0</v>
      </c>
      <c r="F73">
        <v>60</v>
      </c>
      <c r="G73" t="s">
        <v>26</v>
      </c>
      <c r="H73">
        <v>400.217</v>
      </c>
      <c r="I73">
        <v>463.942</v>
      </c>
    </row>
    <row r="74" spans="1:9" ht="12.75">
      <c r="A74" t="s">
        <v>200</v>
      </c>
      <c r="B74" t="s">
        <v>51</v>
      </c>
      <c r="C74">
        <v>0.5</v>
      </c>
      <c r="D74">
        <v>99</v>
      </c>
      <c r="E74">
        <v>0.5</v>
      </c>
      <c r="F74">
        <v>409</v>
      </c>
      <c r="G74" t="s">
        <v>34</v>
      </c>
      <c r="H74">
        <v>435.714</v>
      </c>
      <c r="I74">
        <v>387.496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3" sqref="E3"/>
    </sheetView>
  </sheetViews>
  <sheetFormatPr defaultColWidth="11.00390625" defaultRowHeight="12.75"/>
  <sheetData>
    <row r="1" ht="12.75">
      <c r="A1" t="s">
        <v>306</v>
      </c>
    </row>
    <row r="2" spans="1:5" ht="12.75">
      <c r="A2" t="s">
        <v>307</v>
      </c>
      <c r="B2" t="s">
        <v>216</v>
      </c>
      <c r="C2" t="s">
        <v>308</v>
      </c>
      <c r="D2" t="s">
        <v>218</v>
      </c>
      <c r="E2" t="s">
        <v>144</v>
      </c>
    </row>
    <row r="3" spans="1:5" ht="12.75">
      <c r="A3">
        <v>1959</v>
      </c>
      <c r="B3">
        <v>264</v>
      </c>
      <c r="C3">
        <v>2</v>
      </c>
      <c r="D3">
        <v>17</v>
      </c>
      <c r="E3" t="s">
        <v>2</v>
      </c>
    </row>
    <row r="4" spans="1:5" ht="12.75">
      <c r="A4">
        <v>1960</v>
      </c>
      <c r="B4">
        <v>212</v>
      </c>
      <c r="C4">
        <v>2</v>
      </c>
      <c r="D4">
        <v>11</v>
      </c>
      <c r="E4" t="s">
        <v>2</v>
      </c>
    </row>
    <row r="5" spans="1:5" ht="12.75">
      <c r="A5">
        <v>1961</v>
      </c>
      <c r="B5">
        <v>401</v>
      </c>
      <c r="C5">
        <v>2</v>
      </c>
      <c r="D5">
        <v>28</v>
      </c>
      <c r="E5" t="s">
        <v>2</v>
      </c>
    </row>
    <row r="6" spans="1:5" ht="12.75">
      <c r="A6">
        <v>1962</v>
      </c>
      <c r="B6">
        <v>781</v>
      </c>
      <c r="C6">
        <v>8</v>
      </c>
      <c r="D6">
        <v>50</v>
      </c>
      <c r="E6" t="s">
        <v>2</v>
      </c>
    </row>
    <row r="7" spans="1:5" ht="12.75">
      <c r="A7">
        <v>1963</v>
      </c>
      <c r="B7">
        <v>910</v>
      </c>
      <c r="C7">
        <v>12</v>
      </c>
      <c r="D7">
        <v>72</v>
      </c>
      <c r="E7" t="s">
        <v>2</v>
      </c>
    </row>
    <row r="8" spans="1:5" ht="12.75">
      <c r="A8">
        <v>1964</v>
      </c>
      <c r="B8">
        <v>884</v>
      </c>
      <c r="C8">
        <v>11</v>
      </c>
      <c r="D8">
        <v>87</v>
      </c>
      <c r="E8" t="s">
        <v>2</v>
      </c>
    </row>
    <row r="9" spans="1:5" ht="12.75">
      <c r="A9">
        <v>1965</v>
      </c>
      <c r="B9">
        <v>431</v>
      </c>
      <c r="C9">
        <v>7</v>
      </c>
      <c r="D9">
        <v>40</v>
      </c>
      <c r="E9" t="s">
        <v>2</v>
      </c>
    </row>
    <row r="10" spans="1:5" ht="12.75">
      <c r="A10">
        <v>1966</v>
      </c>
      <c r="B10">
        <v>273</v>
      </c>
      <c r="C10">
        <v>6</v>
      </c>
      <c r="D10">
        <v>20</v>
      </c>
      <c r="E10" t="s">
        <v>2</v>
      </c>
    </row>
    <row r="11" spans="1:5" ht="12.75">
      <c r="A11">
        <v>1967</v>
      </c>
      <c r="B11">
        <v>366</v>
      </c>
      <c r="C11">
        <v>1</v>
      </c>
      <c r="D11">
        <v>30</v>
      </c>
      <c r="E11" t="s">
        <v>2</v>
      </c>
    </row>
    <row r="12" spans="1:5" ht="12.75">
      <c r="A12">
        <v>1968</v>
      </c>
      <c r="B12">
        <v>425</v>
      </c>
      <c r="C12">
        <v>4</v>
      </c>
      <c r="D12">
        <v>48</v>
      </c>
      <c r="E12" t="s">
        <v>2</v>
      </c>
    </row>
    <row r="13" spans="1:5" ht="12.75">
      <c r="A13">
        <v>1969</v>
      </c>
      <c r="B13">
        <v>565</v>
      </c>
      <c r="C13">
        <v>3</v>
      </c>
      <c r="D13">
        <v>42</v>
      </c>
      <c r="E13" t="s">
        <v>2</v>
      </c>
    </row>
    <row r="14" spans="1:5" ht="12.75">
      <c r="A14">
        <v>1970</v>
      </c>
      <c r="B14">
        <v>770</v>
      </c>
      <c r="C14">
        <v>8</v>
      </c>
      <c r="D14">
        <v>70</v>
      </c>
      <c r="E14" t="s">
        <v>2</v>
      </c>
    </row>
    <row r="15" spans="1:5" ht="12.75">
      <c r="A15">
        <v>1971</v>
      </c>
      <c r="B15">
        <v>188</v>
      </c>
      <c r="C15">
        <v>1</v>
      </c>
      <c r="D15">
        <v>18</v>
      </c>
      <c r="E15" t="s">
        <v>2</v>
      </c>
    </row>
    <row r="16" spans="1:5" ht="12.75">
      <c r="A16">
        <v>1972</v>
      </c>
      <c r="B16">
        <v>247</v>
      </c>
      <c r="C16">
        <v>0</v>
      </c>
      <c r="D16">
        <v>29</v>
      </c>
      <c r="E16" t="s">
        <v>2</v>
      </c>
    </row>
    <row r="17" spans="1:5" ht="12.75">
      <c r="A17">
        <v>1973</v>
      </c>
      <c r="B17">
        <v>283</v>
      </c>
      <c r="C17">
        <v>4</v>
      </c>
      <c r="D17">
        <v>31</v>
      </c>
      <c r="E17" t="s">
        <v>2</v>
      </c>
    </row>
    <row r="18" spans="1:5" ht="12.75">
      <c r="A18">
        <v>1974</v>
      </c>
      <c r="B18">
        <v>277</v>
      </c>
      <c r="C18">
        <v>3</v>
      </c>
      <c r="D18">
        <v>33</v>
      </c>
      <c r="E18" t="s">
        <v>2</v>
      </c>
    </row>
    <row r="19" spans="1:5" ht="12.75">
      <c r="A19">
        <v>1975</v>
      </c>
      <c r="B19">
        <v>233</v>
      </c>
      <c r="C19">
        <v>4</v>
      </c>
      <c r="D19">
        <v>32</v>
      </c>
      <c r="E19" t="s">
        <v>2</v>
      </c>
    </row>
    <row r="20" spans="1:5" ht="12.75">
      <c r="A20">
        <v>1976</v>
      </c>
      <c r="B20">
        <v>371</v>
      </c>
      <c r="C20">
        <v>22</v>
      </c>
      <c r="D20">
        <v>53</v>
      </c>
      <c r="E20" t="s">
        <v>2</v>
      </c>
    </row>
    <row r="21" spans="1:5" ht="12.75">
      <c r="A21">
        <v>1977</v>
      </c>
      <c r="B21">
        <v>428</v>
      </c>
      <c r="C21">
        <v>9</v>
      </c>
      <c r="D21">
        <v>53</v>
      </c>
      <c r="E21" t="s">
        <v>2</v>
      </c>
    </row>
    <row r="22" spans="1:5" ht="12.75">
      <c r="A22">
        <v>1978</v>
      </c>
      <c r="B22">
        <v>296</v>
      </c>
      <c r="C22">
        <v>13</v>
      </c>
      <c r="D22">
        <v>46</v>
      </c>
      <c r="E22" t="s">
        <v>2</v>
      </c>
    </row>
    <row r="23" spans="1:5" ht="12.75">
      <c r="A23">
        <v>1979</v>
      </c>
      <c r="B23">
        <v>497</v>
      </c>
      <c r="C23">
        <v>8</v>
      </c>
      <c r="D23">
        <v>126</v>
      </c>
      <c r="E23" t="s">
        <v>2</v>
      </c>
    </row>
    <row r="24" spans="1:5" ht="12.75">
      <c r="A24">
        <v>1980</v>
      </c>
      <c r="B24">
        <v>482</v>
      </c>
      <c r="C24">
        <v>25</v>
      </c>
      <c r="D24">
        <v>130</v>
      </c>
      <c r="E24" t="s">
        <v>2</v>
      </c>
    </row>
    <row r="25" spans="1:5" ht="12.75">
      <c r="A25">
        <v>1981</v>
      </c>
      <c r="B25">
        <v>296</v>
      </c>
      <c r="C25">
        <v>8</v>
      </c>
      <c r="D25">
        <v>103</v>
      </c>
      <c r="E25" t="s">
        <v>2</v>
      </c>
    </row>
    <row r="26" spans="1:5" ht="12.75">
      <c r="A26">
        <v>1982</v>
      </c>
      <c r="B26">
        <v>88</v>
      </c>
      <c r="C26">
        <v>6</v>
      </c>
      <c r="D26">
        <v>28</v>
      </c>
      <c r="E26" t="s">
        <v>2</v>
      </c>
    </row>
    <row r="27" spans="1:5" ht="12.75">
      <c r="A27">
        <v>1983</v>
      </c>
      <c r="B27">
        <v>445</v>
      </c>
      <c r="C27">
        <v>19</v>
      </c>
      <c r="D27">
        <v>225</v>
      </c>
      <c r="E27" t="s">
        <v>2</v>
      </c>
    </row>
    <row r="28" spans="1:5" ht="12.75">
      <c r="A28">
        <v>1984</v>
      </c>
      <c r="B28">
        <v>215</v>
      </c>
      <c r="C28">
        <v>17</v>
      </c>
      <c r="D28">
        <v>120</v>
      </c>
      <c r="E28" t="s">
        <v>2</v>
      </c>
    </row>
    <row r="29" spans="1:5" ht="12.75">
      <c r="A29">
        <v>1985</v>
      </c>
      <c r="B29">
        <v>460</v>
      </c>
      <c r="C29">
        <v>24</v>
      </c>
      <c r="D29">
        <v>376</v>
      </c>
      <c r="E29" t="s">
        <v>2</v>
      </c>
    </row>
    <row r="30" spans="1:5" ht="12.75">
      <c r="A30">
        <v>1986</v>
      </c>
      <c r="B30">
        <v>382</v>
      </c>
      <c r="C30">
        <v>22</v>
      </c>
      <c r="D30">
        <v>401</v>
      </c>
      <c r="E30" t="s">
        <v>2</v>
      </c>
    </row>
    <row r="31" spans="1:5" ht="12.75">
      <c r="A31">
        <v>1987</v>
      </c>
      <c r="B31">
        <v>182</v>
      </c>
      <c r="C31">
        <v>15</v>
      </c>
      <c r="D31">
        <v>247</v>
      </c>
      <c r="E31" t="s">
        <v>2</v>
      </c>
    </row>
    <row r="32" spans="1:5" ht="12.75">
      <c r="A32">
        <v>1988</v>
      </c>
      <c r="B32">
        <v>73</v>
      </c>
      <c r="C32">
        <v>4</v>
      </c>
      <c r="D32">
        <v>102</v>
      </c>
      <c r="E32" t="s">
        <v>2</v>
      </c>
    </row>
    <row r="33" spans="1:5" ht="12.75">
      <c r="A33">
        <v>1989</v>
      </c>
      <c r="B33">
        <v>65</v>
      </c>
      <c r="C33">
        <v>5</v>
      </c>
      <c r="D33">
        <v>149</v>
      </c>
      <c r="E33" t="s">
        <v>2</v>
      </c>
    </row>
    <row r="34" spans="1:5" ht="12.75">
      <c r="A34">
        <v>1990</v>
      </c>
      <c r="B34">
        <v>51</v>
      </c>
      <c r="C34">
        <v>6</v>
      </c>
      <c r="D34">
        <v>97</v>
      </c>
      <c r="E34" t="s">
        <v>2</v>
      </c>
    </row>
    <row r="35" spans="1:5" ht="12.75">
      <c r="A35">
        <v>1991</v>
      </c>
      <c r="B35">
        <v>241</v>
      </c>
      <c r="C35">
        <v>37</v>
      </c>
      <c r="D35">
        <v>655</v>
      </c>
      <c r="E35" t="s">
        <v>2</v>
      </c>
    </row>
    <row r="36" spans="1:5" ht="12.75">
      <c r="A36">
        <v>1992</v>
      </c>
      <c r="B36">
        <v>247</v>
      </c>
      <c r="C36">
        <v>31</v>
      </c>
      <c r="D36">
        <v>779</v>
      </c>
      <c r="E36" t="s">
        <v>2</v>
      </c>
    </row>
    <row r="37" spans="1:5" ht="12.75">
      <c r="A37">
        <v>1993</v>
      </c>
      <c r="B37">
        <v>63</v>
      </c>
      <c r="C37">
        <v>12</v>
      </c>
      <c r="D37">
        <v>199</v>
      </c>
      <c r="E37" t="s">
        <v>2</v>
      </c>
    </row>
  </sheetData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2">
      <selection activeCell="G3" sqref="G3"/>
    </sheetView>
  </sheetViews>
  <sheetFormatPr defaultColWidth="11.00390625" defaultRowHeight="12.75"/>
  <sheetData>
    <row r="1" ht="12.75">
      <c r="A1" t="s">
        <v>235</v>
      </c>
    </row>
    <row r="2" spans="1:8" ht="12.75">
      <c r="A2" t="s">
        <v>236</v>
      </c>
      <c r="B2" t="s">
        <v>237</v>
      </c>
      <c r="C2" t="s">
        <v>238</v>
      </c>
      <c r="D2" t="s">
        <v>239</v>
      </c>
      <c r="E2" t="s">
        <v>282</v>
      </c>
      <c r="F2" t="s">
        <v>216</v>
      </c>
      <c r="G2" t="s">
        <v>285</v>
      </c>
      <c r="H2" t="s">
        <v>208</v>
      </c>
    </row>
    <row r="3" spans="1:8" ht="12.75">
      <c r="A3" t="s">
        <v>240</v>
      </c>
      <c r="B3" t="s">
        <v>79</v>
      </c>
      <c r="C3">
        <v>1978</v>
      </c>
      <c r="D3">
        <v>12</v>
      </c>
      <c r="E3">
        <v>2</v>
      </c>
      <c r="F3">
        <v>45</v>
      </c>
      <c r="G3">
        <v>322.929</v>
      </c>
      <c r="H3">
        <v>390.005</v>
      </c>
    </row>
    <row r="4" spans="1:8" ht="12.75">
      <c r="A4" t="s">
        <v>241</v>
      </c>
      <c r="B4" t="s">
        <v>80</v>
      </c>
      <c r="C4">
        <v>1978</v>
      </c>
      <c r="D4">
        <v>12</v>
      </c>
      <c r="E4">
        <v>3</v>
      </c>
      <c r="F4">
        <v>106</v>
      </c>
      <c r="G4">
        <v>335.895</v>
      </c>
      <c r="H4">
        <v>380.571</v>
      </c>
    </row>
    <row r="5" spans="1:8" ht="12.75">
      <c r="A5" t="s">
        <v>242</v>
      </c>
      <c r="B5" t="s">
        <v>81</v>
      </c>
      <c r="C5">
        <v>1978</v>
      </c>
      <c r="D5">
        <v>6</v>
      </c>
      <c r="E5">
        <v>0</v>
      </c>
      <c r="F5">
        <v>37</v>
      </c>
      <c r="G5">
        <v>327.336</v>
      </c>
      <c r="H5">
        <v>384.604</v>
      </c>
    </row>
    <row r="6" spans="1:8" ht="12.75">
      <c r="A6" t="s">
        <v>243</v>
      </c>
      <c r="B6" t="s">
        <v>82</v>
      </c>
      <c r="C6">
        <v>1998</v>
      </c>
      <c r="D6">
        <v>5</v>
      </c>
      <c r="E6">
        <v>1</v>
      </c>
      <c r="F6">
        <v>1</v>
      </c>
      <c r="G6">
        <v>376.663</v>
      </c>
      <c r="H6">
        <v>394.502</v>
      </c>
    </row>
    <row r="7" spans="1:8" ht="12.75">
      <c r="A7" t="s">
        <v>244</v>
      </c>
      <c r="B7" t="s">
        <v>83</v>
      </c>
      <c r="C7" t="s">
        <v>84</v>
      </c>
      <c r="D7">
        <v>9</v>
      </c>
      <c r="E7">
        <v>3</v>
      </c>
      <c r="F7">
        <v>6</v>
      </c>
      <c r="G7">
        <v>346.516</v>
      </c>
      <c r="H7">
        <v>382.563</v>
      </c>
    </row>
    <row r="8" spans="1:8" ht="12.75">
      <c r="A8" t="s">
        <v>245</v>
      </c>
      <c r="B8" t="s">
        <v>83</v>
      </c>
      <c r="C8" t="s">
        <v>85</v>
      </c>
      <c r="D8">
        <v>8</v>
      </c>
      <c r="E8">
        <v>0</v>
      </c>
      <c r="F8">
        <v>1</v>
      </c>
      <c r="G8">
        <v>346.516</v>
      </c>
      <c r="H8">
        <v>382.563</v>
      </c>
    </row>
    <row r="9" spans="1:8" ht="12.75">
      <c r="A9" t="s">
        <v>246</v>
      </c>
      <c r="B9" t="s">
        <v>86</v>
      </c>
      <c r="C9">
        <v>1993</v>
      </c>
      <c r="D9">
        <v>3</v>
      </c>
      <c r="E9">
        <v>0</v>
      </c>
      <c r="F9">
        <v>2</v>
      </c>
      <c r="G9">
        <v>370</v>
      </c>
      <c r="H9">
        <v>380</v>
      </c>
    </row>
    <row r="10" spans="1:8" ht="12.75">
      <c r="A10" t="s">
        <v>247</v>
      </c>
      <c r="B10" t="s">
        <v>87</v>
      </c>
      <c r="C10">
        <v>1996</v>
      </c>
      <c r="D10">
        <v>42</v>
      </c>
      <c r="E10">
        <v>4</v>
      </c>
      <c r="F10">
        <v>11</v>
      </c>
      <c r="G10">
        <v>384.919</v>
      </c>
      <c r="H10">
        <v>381.121</v>
      </c>
    </row>
    <row r="11" spans="1:8" ht="12.75">
      <c r="A11" t="s">
        <v>247</v>
      </c>
      <c r="B11" t="s">
        <v>87</v>
      </c>
      <c r="C11">
        <v>1997</v>
      </c>
      <c r="D11">
        <v>43</v>
      </c>
      <c r="E11">
        <v>4</v>
      </c>
      <c r="F11">
        <v>5</v>
      </c>
      <c r="G11">
        <v>384.919</v>
      </c>
      <c r="H11">
        <v>381.121</v>
      </c>
    </row>
    <row r="12" spans="1:8" ht="12.75">
      <c r="A12" t="s">
        <v>248</v>
      </c>
      <c r="B12" t="s">
        <v>87</v>
      </c>
      <c r="C12">
        <v>1998</v>
      </c>
      <c r="D12">
        <v>24</v>
      </c>
      <c r="E12">
        <v>0</v>
      </c>
      <c r="F12">
        <v>1</v>
      </c>
      <c r="G12">
        <v>384.919</v>
      </c>
      <c r="H12">
        <v>381.121</v>
      </c>
    </row>
    <row r="13" spans="1:8" ht="12.75">
      <c r="A13" t="s">
        <v>249</v>
      </c>
      <c r="B13" t="s">
        <v>88</v>
      </c>
      <c r="C13" t="s">
        <v>91</v>
      </c>
      <c r="D13">
        <v>14</v>
      </c>
      <c r="E13">
        <v>0</v>
      </c>
      <c r="F13">
        <v>38</v>
      </c>
      <c r="G13">
        <v>391.944</v>
      </c>
      <c r="H13">
        <v>383.537</v>
      </c>
    </row>
    <row r="14" spans="1:8" ht="12.75">
      <c r="A14" t="s">
        <v>249</v>
      </c>
      <c r="B14" t="s">
        <v>88</v>
      </c>
      <c r="C14" t="s">
        <v>92</v>
      </c>
      <c r="D14">
        <v>8</v>
      </c>
      <c r="E14">
        <v>0</v>
      </c>
      <c r="F14">
        <v>34</v>
      </c>
      <c r="G14">
        <v>391.944</v>
      </c>
      <c r="H14">
        <v>383.537</v>
      </c>
    </row>
    <row r="15" spans="1:8" ht="12.75">
      <c r="A15" t="s">
        <v>249</v>
      </c>
      <c r="B15" t="s">
        <v>88</v>
      </c>
      <c r="C15" t="s">
        <v>93</v>
      </c>
      <c r="D15">
        <v>8</v>
      </c>
      <c r="E15">
        <v>0</v>
      </c>
      <c r="F15">
        <v>12</v>
      </c>
      <c r="G15">
        <v>391.944</v>
      </c>
      <c r="H15">
        <v>383.537</v>
      </c>
    </row>
    <row r="16" spans="1:8" ht="12.75">
      <c r="A16" t="s">
        <v>249</v>
      </c>
      <c r="B16" t="s">
        <v>88</v>
      </c>
      <c r="C16" t="s">
        <v>94</v>
      </c>
      <c r="D16">
        <v>22</v>
      </c>
      <c r="E16">
        <v>0</v>
      </c>
      <c r="F16">
        <v>7</v>
      </c>
      <c r="G16">
        <v>391.944</v>
      </c>
      <c r="H16">
        <v>383.537</v>
      </c>
    </row>
    <row r="17" spans="1:8" ht="12.75">
      <c r="A17" t="s">
        <v>249</v>
      </c>
      <c r="B17" t="s">
        <v>88</v>
      </c>
      <c r="C17" t="s">
        <v>95</v>
      </c>
      <c r="D17">
        <v>35</v>
      </c>
      <c r="E17">
        <v>2</v>
      </c>
      <c r="F17">
        <v>11</v>
      </c>
      <c r="G17">
        <v>391.944</v>
      </c>
      <c r="H17">
        <v>383.537</v>
      </c>
    </row>
    <row r="18" spans="1:8" ht="12.75">
      <c r="A18" t="s">
        <v>250</v>
      </c>
      <c r="B18" t="s">
        <v>89</v>
      </c>
      <c r="C18" t="s">
        <v>92</v>
      </c>
      <c r="D18">
        <v>4</v>
      </c>
      <c r="E18">
        <v>0</v>
      </c>
      <c r="F18">
        <v>14</v>
      </c>
      <c r="G18">
        <v>400</v>
      </c>
      <c r="H18">
        <v>380</v>
      </c>
    </row>
    <row r="19" spans="1:8" ht="12.75">
      <c r="A19" t="s">
        <v>77</v>
      </c>
      <c r="B19" t="s">
        <v>89</v>
      </c>
      <c r="C19" t="s">
        <v>96</v>
      </c>
      <c r="D19">
        <v>6</v>
      </c>
      <c r="E19">
        <v>0</v>
      </c>
      <c r="F19">
        <v>3</v>
      </c>
      <c r="G19">
        <v>400</v>
      </c>
      <c r="H19">
        <v>380</v>
      </c>
    </row>
    <row r="20" spans="1:8" ht="12.75">
      <c r="A20" t="s">
        <v>78</v>
      </c>
      <c r="B20" t="s">
        <v>90</v>
      </c>
      <c r="C20" t="s">
        <v>95</v>
      </c>
      <c r="D20">
        <v>9</v>
      </c>
      <c r="E20">
        <v>1</v>
      </c>
      <c r="F20">
        <v>1</v>
      </c>
      <c r="G20">
        <v>400</v>
      </c>
      <c r="H20">
        <v>360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Wellcome Trust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Mathieson</dc:creator>
  <cp:keywords/>
  <dc:description/>
  <cp:lastModifiedBy>Iain Mathieson</cp:lastModifiedBy>
  <dcterms:created xsi:type="dcterms:W3CDTF">2012-03-19T18:25:41Z</dcterms:created>
  <dcterms:modified xsi:type="dcterms:W3CDTF">2013-01-03T14:31:22Z</dcterms:modified>
  <cp:category/>
  <cp:version/>
  <cp:contentType/>
  <cp:contentStatus/>
</cp:coreProperties>
</file>