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508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<sst xmlns="http://schemas.openxmlformats.org/spreadsheetml/2006/main" count="43" uniqueCount="43">
  <si>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factor1</t>
  </si>
  <si>
    <t>factor2</t>
  </si>
  <si>
    <t>n</t>
  </si>
  <si>
    <t>AA</t>
  </si>
  <si>
    <t>BA</t>
  </si>
  <si>
    <t>BB</t>
  </si>
  <si>
    <t>CB</t>
  </si>
  <si>
    <t>CC</t>
  </si>
  <si>
    <t>DA</t>
  </si>
  <si>
    <t>DB</t>
  </si>
  <si>
    <t>DC</t>
  </si>
  <si>
    <t>DD</t>
  </si>
  <si>
    <t>EA</t>
  </si>
  <si>
    <t>ED</t>
  </si>
  <si>
    <t>EE</t>
  </si>
  <si>
    <t>FA</t>
  </si>
  <si>
    <t>FB</t>
  </si>
  <si>
    <t>FC</t>
  </si>
  <si>
    <t>FD</t>
  </si>
  <si>
    <t>FF</t>
  </si>
  <si>
    <t>GA</t>
  </si>
  <si>
    <t>GC</t>
  </si>
  <si>
    <t>GE</t>
  </si>
  <si>
    <t>GG</t>
  </si>
  <si>
    <t>HA</t>
  </si>
  <si>
    <t>HB</t>
  </si>
  <si>
    <t>HE</t>
  </si>
  <si>
    <t>HF</t>
  </si>
  <si>
    <t>HG</t>
  </si>
  <si>
    <t>HH</t>
  </si>
  <si>
    <t>freq (%)</t>
  </si>
  <si>
    <t>A. A/J</t>
  </si>
  <si>
    <t>B. C57BL/6J</t>
  </si>
  <si>
    <t>C. 129S1/SvImJ</t>
  </si>
  <si>
    <t>D. NOD/EiJ</t>
  </si>
  <si>
    <t>E. NZO/EiJ</t>
  </si>
  <si>
    <t>F. CAST/EiJ</t>
  </si>
  <si>
    <t>G. PWK/EiJ</t>
  </si>
  <si>
    <t>H. WSB/EiJ</t>
  </si>
  <si>
    <t>CC Founder Strain Genotype at Chr 7 Locus*</t>
  </si>
  <si>
    <t>*Founder strain notation is as follows:</t>
  </si>
  <si>
    <t>Total</t>
  </si>
  <si>
    <t>Table S2. Chr 7 Genotypes, Zfp30 Expression Groups and Frequencies Used in Narrow Sense Heritability Regression Models and Structural Equation Models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</si>
</sst>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/>
    </xf>
    <xf numFmtId="167" fontId="3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K8" sqref="K8"/>
    </sheetView>
  </sheetViews>
  <sheetFormatPr defaultColWidth="11.00390625" defaultRowHeight="15.75"/>
  <cols>
    <col min="1" max="1" width="14.125" style="5" customWidth="1"/>
    <col min="2" max="3" width="10.875" style="5" customWidth="1"/>
    <col min="4" max="4" width="5.875" style="5" customWidth="1"/>
    <col min="5" max="5" width="8.125" style="5" customWidth="1"/>
    <col min="6" max="16384" width="10.875" style="5" customWidth="1"/>
  </cols>
  <sheetData>
    <row r="1" ht="15">
      <c r="A1" s="5" t="s">
        <v>42</v>
      </c>
    </row>
    <row r="3" spans="1:5" ht="42.75" customHeight="1">
      <c r="A3" s="1" t="s">
        <v>39</v>
      </c>
      <c r="B3" s="2" t="s">
        <v>0</v>
      </c>
      <c r="C3" s="2" t="s">
        <v>1</v>
      </c>
      <c r="D3" s="2" t="s">
        <v>2</v>
      </c>
      <c r="E3" s="2" t="s">
        <v>30</v>
      </c>
    </row>
    <row r="4" spans="1:5" ht="15">
      <c r="A4" s="3" t="s">
        <v>3</v>
      </c>
      <c r="B4" s="3">
        <v>2</v>
      </c>
      <c r="C4" s="3">
        <v>1</v>
      </c>
      <c r="D4" s="4">
        <v>7</v>
      </c>
      <c r="E4" s="8">
        <f>(D4/$D$31)*100</f>
        <v>5.343511450381679</v>
      </c>
    </row>
    <row r="5" spans="1:5" ht="15">
      <c r="A5" s="3" t="s">
        <v>4</v>
      </c>
      <c r="B5" s="3">
        <v>1</v>
      </c>
      <c r="C5" s="3">
        <v>0.5</v>
      </c>
      <c r="D5" s="4">
        <v>3</v>
      </c>
      <c r="E5" s="8">
        <f aca="true" t="shared" si="0" ref="E5:E30">(D5/$D$31)*100</f>
        <v>2.2900763358778624</v>
      </c>
    </row>
    <row r="6" spans="1:5" ht="15">
      <c r="A6" s="3" t="s">
        <v>5</v>
      </c>
      <c r="B6" s="3">
        <v>0</v>
      </c>
      <c r="C6" s="3">
        <v>0</v>
      </c>
      <c r="D6" s="4">
        <v>17</v>
      </c>
      <c r="E6" s="8">
        <f t="shared" si="0"/>
        <v>12.977099236641221</v>
      </c>
    </row>
    <row r="7" spans="1:5" ht="15">
      <c r="A7" s="3" t="s">
        <v>6</v>
      </c>
      <c r="B7" s="3">
        <v>1</v>
      </c>
      <c r="C7" s="3">
        <v>0.5</v>
      </c>
      <c r="D7" s="4">
        <v>1</v>
      </c>
      <c r="E7" s="8">
        <f t="shared" si="0"/>
        <v>0.7633587786259541</v>
      </c>
    </row>
    <row r="8" spans="1:5" ht="15">
      <c r="A8" s="3" t="s">
        <v>7</v>
      </c>
      <c r="B8" s="3">
        <v>2</v>
      </c>
      <c r="C8" s="3">
        <v>1</v>
      </c>
      <c r="D8" s="4">
        <v>7</v>
      </c>
      <c r="E8" s="8">
        <f t="shared" si="0"/>
        <v>5.343511450381679</v>
      </c>
    </row>
    <row r="9" spans="1:5" ht="15">
      <c r="A9" s="3" t="s">
        <v>8</v>
      </c>
      <c r="B9" s="3">
        <v>2</v>
      </c>
      <c r="C9" s="3">
        <v>1</v>
      </c>
      <c r="D9" s="4">
        <v>1</v>
      </c>
      <c r="E9" s="8">
        <f t="shared" si="0"/>
        <v>0.7633587786259541</v>
      </c>
    </row>
    <row r="10" spans="1:5" ht="15">
      <c r="A10" s="3" t="s">
        <v>9</v>
      </c>
      <c r="B10" s="3">
        <v>1</v>
      </c>
      <c r="C10" s="3">
        <v>0.5</v>
      </c>
      <c r="D10" s="4">
        <v>2</v>
      </c>
      <c r="E10" s="8">
        <f t="shared" si="0"/>
        <v>1.5267175572519083</v>
      </c>
    </row>
    <row r="11" spans="1:5" ht="15">
      <c r="A11" s="3" t="s">
        <v>10</v>
      </c>
      <c r="B11" s="3">
        <v>2</v>
      </c>
      <c r="C11" s="3">
        <v>1</v>
      </c>
      <c r="D11" s="4">
        <v>2</v>
      </c>
      <c r="E11" s="8">
        <f t="shared" si="0"/>
        <v>1.5267175572519083</v>
      </c>
    </row>
    <row r="12" spans="1:5" ht="15">
      <c r="A12" s="3" t="s">
        <v>11</v>
      </c>
      <c r="B12" s="3">
        <v>2</v>
      </c>
      <c r="C12" s="3">
        <v>1</v>
      </c>
      <c r="D12" s="4">
        <v>13</v>
      </c>
      <c r="E12" s="8">
        <f t="shared" si="0"/>
        <v>9.923664122137405</v>
      </c>
    </row>
    <row r="13" spans="1:5" ht="15">
      <c r="A13" s="3" t="s">
        <v>12</v>
      </c>
      <c r="B13" s="3">
        <v>2</v>
      </c>
      <c r="C13" s="3">
        <v>1</v>
      </c>
      <c r="D13" s="4">
        <v>1</v>
      </c>
      <c r="E13" s="8">
        <f t="shared" si="0"/>
        <v>0.7633587786259541</v>
      </c>
    </row>
    <row r="14" spans="1:5" ht="15">
      <c r="A14" s="3" t="s">
        <v>13</v>
      </c>
      <c r="B14" s="3">
        <v>2</v>
      </c>
      <c r="C14" s="3">
        <v>1</v>
      </c>
      <c r="D14" s="4">
        <v>5</v>
      </c>
      <c r="E14" s="8">
        <f t="shared" si="0"/>
        <v>3.816793893129771</v>
      </c>
    </row>
    <row r="15" spans="1:5" ht="15">
      <c r="A15" s="3" t="s">
        <v>14</v>
      </c>
      <c r="B15" s="3">
        <v>2</v>
      </c>
      <c r="C15" s="3">
        <v>1</v>
      </c>
      <c r="D15" s="4">
        <v>14</v>
      </c>
      <c r="E15" s="8">
        <f t="shared" si="0"/>
        <v>10.687022900763358</v>
      </c>
    </row>
    <row r="16" spans="1:5" ht="15">
      <c r="A16" s="3" t="s">
        <v>15</v>
      </c>
      <c r="B16" s="3">
        <v>1</v>
      </c>
      <c r="C16" s="3">
        <v>1</v>
      </c>
      <c r="D16" s="4">
        <v>3</v>
      </c>
      <c r="E16" s="8">
        <f t="shared" si="0"/>
        <v>2.2900763358778624</v>
      </c>
    </row>
    <row r="17" spans="1:5" ht="15">
      <c r="A17" s="3" t="s">
        <v>16</v>
      </c>
      <c r="B17" s="3">
        <v>0</v>
      </c>
      <c r="C17" s="3">
        <v>0.5</v>
      </c>
      <c r="D17" s="4">
        <v>1</v>
      </c>
      <c r="E17" s="8">
        <f t="shared" si="0"/>
        <v>0.7633587786259541</v>
      </c>
    </row>
    <row r="18" spans="1:5" ht="15">
      <c r="A18" s="3" t="s">
        <v>17</v>
      </c>
      <c r="B18" s="3">
        <v>1</v>
      </c>
      <c r="C18" s="3">
        <v>1</v>
      </c>
      <c r="D18" s="4">
        <v>1</v>
      </c>
      <c r="E18" s="8">
        <f t="shared" si="0"/>
        <v>0.7633587786259541</v>
      </c>
    </row>
    <row r="19" spans="1:5" ht="15">
      <c r="A19" s="3" t="s">
        <v>18</v>
      </c>
      <c r="B19" s="3">
        <v>1</v>
      </c>
      <c r="C19" s="3">
        <v>1</v>
      </c>
      <c r="D19" s="4">
        <v>1</v>
      </c>
      <c r="E19" s="8">
        <f t="shared" si="0"/>
        <v>0.7633587786259541</v>
      </c>
    </row>
    <row r="20" spans="1:5" ht="15">
      <c r="A20" s="3" t="s">
        <v>19</v>
      </c>
      <c r="B20" s="3">
        <v>0</v>
      </c>
      <c r="C20" s="3">
        <v>1</v>
      </c>
      <c r="D20" s="4">
        <v>9</v>
      </c>
      <c r="E20" s="8">
        <f t="shared" si="0"/>
        <v>6.870229007633588</v>
      </c>
    </row>
    <row r="21" spans="1:5" ht="15">
      <c r="A21" s="3" t="s">
        <v>20</v>
      </c>
      <c r="B21" s="3">
        <v>1</v>
      </c>
      <c r="C21" s="3">
        <v>1</v>
      </c>
      <c r="D21" s="4">
        <v>3</v>
      </c>
      <c r="E21" s="8">
        <f t="shared" si="0"/>
        <v>2.2900763358778624</v>
      </c>
    </row>
    <row r="22" spans="1:5" ht="15">
      <c r="A22" s="3" t="s">
        <v>21</v>
      </c>
      <c r="B22" s="3">
        <v>1</v>
      </c>
      <c r="C22" s="3">
        <v>1</v>
      </c>
      <c r="D22" s="4">
        <v>2</v>
      </c>
      <c r="E22" s="8">
        <f t="shared" si="0"/>
        <v>1.5267175572519083</v>
      </c>
    </row>
    <row r="23" spans="1:5" ht="15">
      <c r="A23" s="3" t="s">
        <v>22</v>
      </c>
      <c r="B23" s="3">
        <v>1</v>
      </c>
      <c r="C23" s="3">
        <v>1</v>
      </c>
      <c r="D23" s="4">
        <v>4</v>
      </c>
      <c r="E23" s="8">
        <f t="shared" si="0"/>
        <v>3.0534351145038165</v>
      </c>
    </row>
    <row r="24" spans="1:5" ht="15">
      <c r="A24" s="3" t="s">
        <v>23</v>
      </c>
      <c r="B24" s="3">
        <v>0</v>
      </c>
      <c r="C24" s="3">
        <v>1</v>
      </c>
      <c r="D24" s="4">
        <v>8</v>
      </c>
      <c r="E24" s="8">
        <f t="shared" si="0"/>
        <v>6.106870229007633</v>
      </c>
    </row>
    <row r="25" spans="1:5" ht="15">
      <c r="A25" s="3" t="s">
        <v>24</v>
      </c>
      <c r="B25" s="3">
        <v>1</v>
      </c>
      <c r="C25" s="3">
        <v>0.5</v>
      </c>
      <c r="D25" s="4">
        <v>3</v>
      </c>
      <c r="E25" s="8">
        <f t="shared" si="0"/>
        <v>2.2900763358778624</v>
      </c>
    </row>
    <row r="26" spans="1:5" ht="15">
      <c r="A26" s="3" t="s">
        <v>25</v>
      </c>
      <c r="B26" s="3">
        <v>0</v>
      </c>
      <c r="C26" s="3">
        <v>0.5</v>
      </c>
      <c r="D26" s="4">
        <v>2</v>
      </c>
      <c r="E26" s="8">
        <f t="shared" si="0"/>
        <v>1.5267175572519083</v>
      </c>
    </row>
    <row r="27" spans="1:5" ht="15">
      <c r="A27" s="3" t="s">
        <v>26</v>
      </c>
      <c r="B27" s="3">
        <v>1</v>
      </c>
      <c r="C27" s="3">
        <v>0.5</v>
      </c>
      <c r="D27" s="4">
        <v>3</v>
      </c>
      <c r="E27" s="8">
        <f t="shared" si="0"/>
        <v>2.2900763358778624</v>
      </c>
    </row>
    <row r="28" spans="1:5" ht="15">
      <c r="A28" s="3" t="s">
        <v>27</v>
      </c>
      <c r="B28" s="3">
        <v>0</v>
      </c>
      <c r="C28" s="3">
        <v>0.5</v>
      </c>
      <c r="D28" s="4">
        <v>2</v>
      </c>
      <c r="E28" s="8">
        <f t="shared" si="0"/>
        <v>1.5267175572519083</v>
      </c>
    </row>
    <row r="29" spans="1:5" ht="15">
      <c r="A29" s="3" t="s">
        <v>28</v>
      </c>
      <c r="B29" s="3">
        <v>0</v>
      </c>
      <c r="C29" s="3">
        <v>0.5</v>
      </c>
      <c r="D29" s="4">
        <v>1</v>
      </c>
      <c r="E29" s="8">
        <f t="shared" si="0"/>
        <v>0.7633587786259541</v>
      </c>
    </row>
    <row r="30" spans="1:5" ht="15">
      <c r="A30" s="3" t="s">
        <v>29</v>
      </c>
      <c r="B30" s="3">
        <v>0</v>
      </c>
      <c r="C30" s="3">
        <v>0</v>
      </c>
      <c r="D30" s="3">
        <v>15</v>
      </c>
      <c r="E30" s="8">
        <f t="shared" si="0"/>
        <v>11.450381679389313</v>
      </c>
    </row>
    <row r="31" spans="1:5" ht="15">
      <c r="A31" s="7" t="s">
        <v>41</v>
      </c>
      <c r="B31" s="7"/>
      <c r="C31" s="7"/>
      <c r="D31" s="7">
        <f>SUM(D4:D30)</f>
        <v>131</v>
      </c>
      <c r="E31" s="7"/>
    </row>
    <row r="33" ht="15">
      <c r="A33" s="6" t="s">
        <v>40</v>
      </c>
    </row>
    <row r="34" ht="15">
      <c r="A34" s="6" t="s">
        <v>31</v>
      </c>
    </row>
    <row r="35" ht="15">
      <c r="A35" s="6" t="s">
        <v>32</v>
      </c>
    </row>
    <row r="36" ht="15">
      <c r="A36" s="6" t="s">
        <v>33</v>
      </c>
    </row>
    <row r="37" ht="15">
      <c r="A37" s="6" t="s">
        <v>34</v>
      </c>
    </row>
    <row r="38" ht="15">
      <c r="A38" s="6" t="s">
        <v>35</v>
      </c>
    </row>
    <row r="39" ht="15">
      <c r="A39" s="6" t="s">
        <v>36</v>
      </c>
    </row>
    <row r="40" ht="15">
      <c r="A40" s="6" t="s">
        <v>37</v>
      </c>
    </row>
    <row r="41" ht="15">
      <c r="A41" s="6" t="s">
        <v>38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Kelada</dc:creator>
  <cp:keywords/>
  <dc:description/>
  <cp:lastModifiedBy>Samir Kelada</cp:lastModifiedBy>
  <dcterms:created xsi:type="dcterms:W3CDTF">2014-04-29T20:14:37Z</dcterms:created>
  <dcterms:modified xsi:type="dcterms:W3CDTF">2014-04-29T20:18:34Z</dcterms:modified>
  <cp:category/>
  <cp:version/>
  <cp:contentType/>
  <cp:contentStatus/>
</cp:coreProperties>
</file>