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Kristin Baetz Laboratory\M1723\Baetzlab folder\Trang Pham\00Paper\Feb 2022\Supplements\"/>
    </mc:Choice>
  </mc:AlternateContent>
  <xr:revisionPtr revIDLastSave="0" documentId="8_{6832B97A-A1CA-4AD0-B532-81CE3E259440}" xr6:coauthVersionLast="47" xr6:coauthVersionMax="47" xr10:uidLastSave="{00000000-0000-0000-0000-000000000000}"/>
  <bookViews>
    <workbookView xWindow="28680" yWindow="-120" windowWidth="29040" windowHeight="15840" tabRatio="812" xr2:uid="{00000000-000D-0000-FFFF-FFFF00000000}"/>
  </bookViews>
  <sheets>
    <sheet name="Read Me" sheetId="37" r:id="rId1"/>
    <sheet name="% of total lipids (plotted)" sheetId="40" r:id="rId2"/>
    <sheet name="Lipid Class pmol and %total" sheetId="2" r:id="rId3"/>
    <sheet name="RAW Lipid species pmol" sheetId="4" r:id="rId4"/>
    <sheet name="Chain Length (plotted)" sheetId="36" r:id="rId5"/>
    <sheet name="Percent at each C length" sheetId="4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" l="1"/>
  <c r="J24" i="2"/>
  <c r="I24" i="2"/>
  <c r="H24" i="2"/>
  <c r="G24" i="2"/>
  <c r="F24" i="2"/>
  <c r="E24" i="2"/>
  <c r="D24" i="2"/>
  <c r="C24" i="2"/>
  <c r="B41" i="2"/>
  <c r="C30" i="2"/>
  <c r="C45" i="2"/>
  <c r="D30" i="2"/>
  <c r="D45" i="2"/>
  <c r="E30" i="2"/>
  <c r="E45" i="2"/>
  <c r="F30" i="2"/>
  <c r="G30" i="2"/>
  <c r="G45" i="2"/>
  <c r="H30" i="2"/>
  <c r="H45" i="2"/>
  <c r="I45" i="2"/>
  <c r="J30" i="2"/>
  <c r="J45" i="2"/>
  <c r="B45" i="2"/>
  <c r="F45" i="2"/>
  <c r="B31" i="2"/>
  <c r="C31" i="2"/>
  <c r="D31" i="2"/>
  <c r="E31" i="2"/>
  <c r="F31" i="2"/>
  <c r="G31" i="2"/>
  <c r="H31" i="2"/>
  <c r="I31" i="2"/>
  <c r="J31" i="2"/>
  <c r="B32" i="2"/>
  <c r="C32" i="2"/>
  <c r="D32" i="2"/>
  <c r="E32" i="2"/>
  <c r="F32" i="2"/>
  <c r="G32" i="2"/>
  <c r="H32" i="2"/>
  <c r="I32" i="2"/>
  <c r="J32" i="2"/>
  <c r="B33" i="2"/>
  <c r="C33" i="2"/>
  <c r="D33" i="2"/>
  <c r="E33" i="2"/>
  <c r="F33" i="2"/>
  <c r="G33" i="2"/>
  <c r="H33" i="2"/>
  <c r="I33" i="2"/>
  <c r="J33" i="2"/>
  <c r="B34" i="2"/>
  <c r="C34" i="2"/>
  <c r="D34" i="2"/>
  <c r="E34" i="2"/>
  <c r="F34" i="2"/>
  <c r="G34" i="2"/>
  <c r="H34" i="2"/>
  <c r="I34" i="2"/>
  <c r="J34" i="2"/>
  <c r="B35" i="2"/>
  <c r="C35" i="2"/>
  <c r="D35" i="2"/>
  <c r="E35" i="2"/>
  <c r="F35" i="2"/>
  <c r="G35" i="2"/>
  <c r="H35" i="2"/>
  <c r="I35" i="2"/>
  <c r="J35" i="2"/>
  <c r="B36" i="2"/>
  <c r="C36" i="2"/>
  <c r="D36" i="2"/>
  <c r="E36" i="2"/>
  <c r="F36" i="2"/>
  <c r="G36" i="2"/>
  <c r="H36" i="2"/>
  <c r="I36" i="2"/>
  <c r="J36" i="2"/>
  <c r="B37" i="2"/>
  <c r="C37" i="2"/>
  <c r="D37" i="2"/>
  <c r="E37" i="2"/>
  <c r="F37" i="2"/>
  <c r="G37" i="2"/>
  <c r="H37" i="2"/>
  <c r="I37" i="2"/>
  <c r="J37" i="2"/>
  <c r="B38" i="2"/>
  <c r="C38" i="2"/>
  <c r="D38" i="2"/>
  <c r="E38" i="2"/>
  <c r="F38" i="2"/>
  <c r="G38" i="2"/>
  <c r="H38" i="2"/>
  <c r="I38" i="2"/>
  <c r="J38" i="2"/>
  <c r="B39" i="2"/>
  <c r="C39" i="2"/>
  <c r="D39" i="2"/>
  <c r="E39" i="2"/>
  <c r="F39" i="2"/>
  <c r="G39" i="2"/>
  <c r="H39" i="2"/>
  <c r="I39" i="2"/>
  <c r="J39" i="2"/>
  <c r="B40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B42" i="2"/>
  <c r="C42" i="2"/>
  <c r="D42" i="2"/>
  <c r="E42" i="2"/>
  <c r="F42" i="2"/>
  <c r="G42" i="2"/>
  <c r="H42" i="2"/>
  <c r="I42" i="2"/>
  <c r="J42" i="2"/>
  <c r="B43" i="2"/>
  <c r="C43" i="2"/>
  <c r="D43" i="2"/>
  <c r="E43" i="2"/>
  <c r="F43" i="2"/>
  <c r="G43" i="2"/>
  <c r="H43" i="2"/>
  <c r="I43" i="2"/>
  <c r="J43" i="2"/>
  <c r="B44" i="2"/>
  <c r="C44" i="2"/>
  <c r="D44" i="2"/>
  <c r="E44" i="2"/>
  <c r="F44" i="2"/>
  <c r="G44" i="2"/>
  <c r="H44" i="2"/>
  <c r="I44" i="2"/>
  <c r="J44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B48" i="2"/>
  <c r="C48" i="2"/>
  <c r="D48" i="2"/>
  <c r="E48" i="2"/>
  <c r="F48" i="2"/>
  <c r="G48" i="2"/>
  <c r="H48" i="2"/>
  <c r="I48" i="2"/>
  <c r="J48" i="2"/>
  <c r="B49" i="2"/>
  <c r="C49" i="2"/>
  <c r="D49" i="2"/>
  <c r="E49" i="2"/>
  <c r="F49" i="2"/>
  <c r="G49" i="2"/>
  <c r="H49" i="2"/>
  <c r="I49" i="2"/>
  <c r="J49" i="2"/>
  <c r="I30" i="2"/>
  <c r="B30" i="2"/>
  <c r="B50" i="2" l="1"/>
  <c r="B74" i="2" s="1"/>
  <c r="D50" i="2"/>
  <c r="D74" i="2" s="1"/>
  <c r="H50" i="2"/>
  <c r="H74" i="2" s="1"/>
  <c r="E50" i="2"/>
  <c r="E74" i="2" s="1"/>
  <c r="J50" i="2"/>
  <c r="J74" i="2" s="1"/>
  <c r="C50" i="2"/>
  <c r="C74" i="2" s="1"/>
  <c r="I50" i="2"/>
  <c r="I74" i="2" s="1"/>
  <c r="F50" i="2"/>
  <c r="F74" i="2" s="1"/>
  <c r="G50" i="2"/>
  <c r="G74" i="2" s="1"/>
  <c r="C56" i="2"/>
  <c r="J56" i="2" l="1"/>
  <c r="I69" i="2"/>
  <c r="D62" i="2"/>
  <c r="D63" i="2"/>
  <c r="B63" i="2"/>
  <c r="E63" i="2"/>
  <c r="E57" i="2"/>
  <c r="C64" i="2"/>
  <c r="B73" i="2"/>
  <c r="B54" i="2"/>
  <c r="H57" i="2"/>
  <c r="B65" i="2"/>
  <c r="J57" i="2"/>
  <c r="D54" i="2"/>
  <c r="B71" i="2"/>
  <c r="B55" i="2"/>
  <c r="D73" i="2"/>
  <c r="G56" i="2"/>
  <c r="D66" i="2"/>
  <c r="D56" i="2"/>
  <c r="D64" i="2"/>
  <c r="B69" i="2"/>
  <c r="D55" i="2"/>
  <c r="G71" i="2"/>
  <c r="D61" i="2"/>
  <c r="B67" i="2"/>
  <c r="B57" i="2"/>
  <c r="G67" i="2"/>
  <c r="B56" i="2"/>
  <c r="I65" i="2"/>
  <c r="C68" i="2"/>
  <c r="C70" i="2"/>
  <c r="C61" i="2"/>
  <c r="G57" i="2"/>
  <c r="D68" i="2"/>
  <c r="D71" i="2"/>
  <c r="D60" i="2"/>
  <c r="G70" i="2"/>
  <c r="H62" i="2"/>
  <c r="B58" i="2"/>
  <c r="D67" i="2"/>
  <c r="D58" i="2"/>
  <c r="D57" i="2"/>
  <c r="G62" i="2"/>
  <c r="B61" i="2"/>
  <c r="J72" i="2"/>
  <c r="D65" i="2"/>
  <c r="D59" i="2"/>
  <c r="B68" i="2"/>
  <c r="D69" i="2"/>
  <c r="I61" i="2"/>
  <c r="D70" i="2"/>
  <c r="B62" i="2"/>
  <c r="D72" i="2"/>
  <c r="F54" i="2"/>
  <c r="G59" i="2"/>
  <c r="C59" i="2"/>
  <c r="J62" i="2"/>
  <c r="J67" i="2"/>
  <c r="J59" i="2"/>
  <c r="J66" i="2"/>
  <c r="J63" i="2"/>
  <c r="J69" i="2"/>
  <c r="J58" i="2"/>
  <c r="F59" i="2"/>
  <c r="J61" i="2"/>
  <c r="B64" i="2"/>
  <c r="J70" i="2"/>
  <c r="J73" i="2"/>
  <c r="J60" i="2"/>
  <c r="J64" i="2"/>
  <c r="J65" i="2"/>
  <c r="G73" i="2"/>
  <c r="J55" i="2"/>
  <c r="E59" i="2"/>
  <c r="E66" i="2"/>
  <c r="E67" i="2"/>
  <c r="B70" i="2"/>
  <c r="E60" i="2"/>
  <c r="E71" i="2"/>
  <c r="B66" i="2"/>
  <c r="B72" i="2"/>
  <c r="H60" i="2"/>
  <c r="B60" i="2"/>
  <c r="E54" i="2"/>
  <c r="E72" i="2"/>
  <c r="E69" i="2"/>
  <c r="E55" i="2"/>
  <c r="E61" i="2"/>
  <c r="E56" i="2"/>
  <c r="E62" i="2"/>
  <c r="G54" i="2"/>
  <c r="G64" i="2"/>
  <c r="B59" i="2"/>
  <c r="E68" i="2"/>
  <c r="H71" i="2"/>
  <c r="E70" i="2"/>
  <c r="E73" i="2"/>
  <c r="E64" i="2"/>
  <c r="E58" i="2"/>
  <c r="E65" i="2"/>
  <c r="I60" i="2"/>
  <c r="F66" i="2"/>
  <c r="C58" i="2"/>
  <c r="H59" i="2"/>
  <c r="I67" i="2"/>
  <c r="I63" i="2"/>
  <c r="H69" i="2"/>
  <c r="H73" i="2"/>
  <c r="H64" i="2"/>
  <c r="F71" i="2"/>
  <c r="I62" i="2"/>
  <c r="C71" i="2"/>
  <c r="H54" i="2"/>
  <c r="G58" i="2"/>
  <c r="C60" i="2"/>
  <c r="H61" i="2"/>
  <c r="F67" i="2"/>
  <c r="I70" i="2"/>
  <c r="F55" i="2"/>
  <c r="I57" i="2"/>
  <c r="F63" i="2"/>
  <c r="C65" i="2"/>
  <c r="H66" i="2"/>
  <c r="G72" i="2"/>
  <c r="I71" i="2"/>
  <c r="I54" i="2"/>
  <c r="I68" i="2"/>
  <c r="I56" i="2"/>
  <c r="I58" i="2"/>
  <c r="C66" i="2"/>
  <c r="G68" i="2"/>
  <c r="I72" i="2"/>
  <c r="F58" i="2"/>
  <c r="F62" i="2"/>
  <c r="H65" i="2"/>
  <c r="H70" i="2"/>
  <c r="F68" i="2"/>
  <c r="C73" i="2"/>
  <c r="F65" i="2"/>
  <c r="C54" i="2"/>
  <c r="I55" i="2"/>
  <c r="F61" i="2"/>
  <c r="C72" i="2"/>
  <c r="G63" i="2"/>
  <c r="I66" i="2"/>
  <c r="F73" i="2"/>
  <c r="G66" i="2"/>
  <c r="G61" i="2"/>
  <c r="C63" i="2"/>
  <c r="F56" i="2"/>
  <c r="H67" i="2"/>
  <c r="F72" i="2"/>
  <c r="F69" i="2"/>
  <c r="H55" i="2"/>
  <c r="G60" i="2"/>
  <c r="C62" i="2"/>
  <c r="H63" i="2"/>
  <c r="F70" i="2"/>
  <c r="G69" i="2"/>
  <c r="F57" i="2"/>
  <c r="I59" i="2"/>
  <c r="G65" i="2"/>
  <c r="C67" i="2"/>
  <c r="H68" i="2"/>
  <c r="C69" i="2"/>
  <c r="G55" i="2"/>
  <c r="C57" i="2"/>
  <c r="H58" i="2"/>
  <c r="F60" i="2"/>
  <c r="I64" i="2"/>
  <c r="H72" i="2"/>
  <c r="C55" i="2"/>
  <c r="H56" i="2"/>
  <c r="I73" i="2"/>
  <c r="F64" i="2"/>
  <c r="J68" i="2"/>
  <c r="J54" i="2"/>
  <c r="J71" i="2"/>
</calcChain>
</file>

<file path=xl/sharedStrings.xml><?xml version="1.0" encoding="utf-8"?>
<sst xmlns="http://schemas.openxmlformats.org/spreadsheetml/2006/main" count="3820" uniqueCount="572">
  <si>
    <t>cohort</t>
  </si>
  <si>
    <t>WT</t>
  </si>
  <si>
    <t>WT-1</t>
  </si>
  <si>
    <t>WT-SorA</t>
  </si>
  <si>
    <t>WT-SorA-1</t>
  </si>
  <si>
    <t>eaf1D</t>
  </si>
  <si>
    <t>eaf1D-1</t>
  </si>
  <si>
    <t>WT-2</t>
  </si>
  <si>
    <t>WT-SorA-2</t>
  </si>
  <si>
    <t>eaf1D-2</t>
  </si>
  <si>
    <t>WT-3</t>
  </si>
  <si>
    <t>WT-SorA-3</t>
  </si>
  <si>
    <t>eaf1D-3</t>
  </si>
  <si>
    <t>class</t>
  </si>
  <si>
    <t>CDP-DAG</t>
  </si>
  <si>
    <t>Cer</t>
  </si>
  <si>
    <t>CL</t>
  </si>
  <si>
    <t>DAG</t>
  </si>
  <si>
    <t>EE</t>
  </si>
  <si>
    <t>IPC</t>
  </si>
  <si>
    <t>LPA</t>
  </si>
  <si>
    <t>LPC</t>
  </si>
  <si>
    <t>LPE</t>
  </si>
  <si>
    <t>LPI</t>
  </si>
  <si>
    <t>LPS</t>
  </si>
  <si>
    <t>M(IP)2C</t>
  </si>
  <si>
    <t>MIPC</t>
  </si>
  <si>
    <t>PA</t>
  </si>
  <si>
    <t>PC</t>
  </si>
  <si>
    <t>PE</t>
  </si>
  <si>
    <t>PG</t>
  </si>
  <si>
    <t>PI</t>
  </si>
  <si>
    <t>PS</t>
  </si>
  <si>
    <t>TAG</t>
  </si>
  <si>
    <t>Protein concentration</t>
  </si>
  <si>
    <t>Normalized to protein level</t>
  </si>
  <si>
    <t>SUM</t>
  </si>
  <si>
    <t>feature</t>
  </si>
  <si>
    <t>structuralcategory</t>
  </si>
  <si>
    <t>functionalcategory</t>
  </si>
  <si>
    <t>totallength</t>
  </si>
  <si>
    <t>totaldb</t>
  </si>
  <si>
    <t>totaloh</t>
  </si>
  <si>
    <t>fullname</t>
  </si>
  <si>
    <t>CDP-DAG 32:1;0</t>
  </si>
  <si>
    <t>GPL</t>
  </si>
  <si>
    <t>MEM</t>
  </si>
  <si>
    <t>NA</t>
  </si>
  <si>
    <t>CDP-DAG 32:2;0</t>
  </si>
  <si>
    <t>CDP-DAG 34:1;0</t>
  </si>
  <si>
    <t>CDP-DAG 34:2;0</t>
  </si>
  <si>
    <t>Cer 32:0;2</t>
  </si>
  <si>
    <t>SL</t>
  </si>
  <si>
    <t>Cer 32:1;2</t>
  </si>
  <si>
    <t>Cer 34:0;2</t>
  </si>
  <si>
    <t>Cer 34:0;3</t>
  </si>
  <si>
    <t>Cer 34:0;4</t>
  </si>
  <si>
    <t>Cer 36:0;2</t>
  </si>
  <si>
    <t>Cer 36:0;3</t>
  </si>
  <si>
    <t>Cer 36:1;4</t>
  </si>
  <si>
    <t>Cer 38:0;2</t>
  </si>
  <si>
    <t>Cer 38:0;3</t>
  </si>
  <si>
    <t>Cer 38:0;4</t>
  </si>
  <si>
    <t>Cer 38:1;4</t>
  </si>
  <si>
    <t>Cer 40:0;2</t>
  </si>
  <si>
    <t>Cer 40:0;3</t>
  </si>
  <si>
    <t>Cer 40:0;4</t>
  </si>
  <si>
    <t>Cer 42:0;2</t>
  </si>
  <si>
    <t>Cer 42:0;3</t>
  </si>
  <si>
    <t>Cer 42:0;4</t>
  </si>
  <si>
    <t>Cer 42:0;5</t>
  </si>
  <si>
    <t>Cer 42:1;2</t>
  </si>
  <si>
    <t>Cer 44:0;2</t>
  </si>
  <si>
    <t>Cer 44:0;3</t>
  </si>
  <si>
    <t>Cer 44:0;4</t>
  </si>
  <si>
    <t>Cer 44:0;5</t>
  </si>
  <si>
    <t>Cer 44:1;2</t>
  </si>
  <si>
    <t>Cer 44:1;4</t>
  </si>
  <si>
    <t>Cer 46:0;2</t>
  </si>
  <si>
    <t>Cer 46:0;3</t>
  </si>
  <si>
    <t>Cer 46:0;4</t>
  </si>
  <si>
    <t>CL 56:1;0</t>
  </si>
  <si>
    <t>CL 58:1;0</t>
  </si>
  <si>
    <t>CL 58:3;0</t>
  </si>
  <si>
    <t>CL 62:1;0</t>
  </si>
  <si>
    <t>CL 62:2;0</t>
  </si>
  <si>
    <t>CL 62:3;0</t>
  </si>
  <si>
    <t>CL 66:0;0</t>
  </si>
  <si>
    <t>CL 66:2;0</t>
  </si>
  <si>
    <t>CL 66:4;0</t>
  </si>
  <si>
    <t>CL 68:2;0</t>
  </si>
  <si>
    <t>CL 68:3;0</t>
  </si>
  <si>
    <t>CL 68:4;0</t>
  </si>
  <si>
    <t>CL 70:0;0</t>
  </si>
  <si>
    <t>CL 70:4;0</t>
  </si>
  <si>
    <t>CL 72:2;0</t>
  </si>
  <si>
    <t>CL 74:2;0</t>
  </si>
  <si>
    <t>DAG 10:0;0-16:0;0</t>
  </si>
  <si>
    <t>GL</t>
  </si>
  <si>
    <t>DAG 10:0;0-17:0;0</t>
  </si>
  <si>
    <t>DAG 10:0;0-18:0;0</t>
  </si>
  <si>
    <t>DAG 10:0;0-18:1;0</t>
  </si>
  <si>
    <t>DAG 11:0;0-16:0;0</t>
  </si>
  <si>
    <t>DAG 12:0;0-14:0;0</t>
  </si>
  <si>
    <t>DAG 12:0;0-15:0;0</t>
  </si>
  <si>
    <t>DAG 12:0;0-16:0;0</t>
  </si>
  <si>
    <t>DAG 12:0;0-16:1;0</t>
  </si>
  <si>
    <t>DAG 12:0;0-17:0;0</t>
  </si>
  <si>
    <t>DAG 12:0;0-18:0;0</t>
  </si>
  <si>
    <t>DAG 12:0;0-18:1;0</t>
  </si>
  <si>
    <t>DAG 12:1;0-16:0;0</t>
  </si>
  <si>
    <t>DAG 13:0;0-16:0;0</t>
  </si>
  <si>
    <t>DAG 14:0;0-14:0;0</t>
  </si>
  <si>
    <t>DAG 14:0;0-14:1;0</t>
  </si>
  <si>
    <t>DAG 14:0;0-15:0;0</t>
  </si>
  <si>
    <t>DAG 14:0;0-16:0;0</t>
  </si>
  <si>
    <t>DAG 14:0;0-16:1;0</t>
  </si>
  <si>
    <t>DAG 14:0;0-18:0;0</t>
  </si>
  <si>
    <t>DAG 14:0;0-18:1;0</t>
  </si>
  <si>
    <t>DAG 14:0;0-18:2;0</t>
  </si>
  <si>
    <t>DAG 14:1;0-16:0;0</t>
  </si>
  <si>
    <t>DAG 14:1;0-16:1;0</t>
  </si>
  <si>
    <t>DAG 14:1;0-18:0;0</t>
  </si>
  <si>
    <t>DAG 14:1;0-18:1;0</t>
  </si>
  <si>
    <t>DAG 15:0;0-15:0;0</t>
  </si>
  <si>
    <t>DAG 15:0;0-16:0;0</t>
  </si>
  <si>
    <t>DAG 15:0;0-16:1;0</t>
  </si>
  <si>
    <t>DAG 15:0;0-18:1;0</t>
  </si>
  <si>
    <t>DAG 15:1;0-16:0;0</t>
  </si>
  <si>
    <t>DAG 16:0;0-16:0;0</t>
  </si>
  <si>
    <t>DAG 16:0;0-16:1;0</t>
  </si>
  <si>
    <t>DAG 16:0;0-17:1;0</t>
  </si>
  <si>
    <t>DAG 16:0;0-18:1;0</t>
  </si>
  <si>
    <t>DAG 16:0;0-18:2;0</t>
  </si>
  <si>
    <t>DAG 16:1;0-16:1;0</t>
  </si>
  <si>
    <t>DAG 16:1;0-17:0;0</t>
  </si>
  <si>
    <t>DAG 16:1;0-18:0;0</t>
  </si>
  <si>
    <t>DAG 16:1;0-18:1;0</t>
  </si>
  <si>
    <t>DAG 16:1;0-18:2;0</t>
  </si>
  <si>
    <t>DAG 17:0;0-18:1;0</t>
  </si>
  <si>
    <t>DAG 18:0;0-18:1;0</t>
  </si>
  <si>
    <t>DAG 18:1;0-18:1;0</t>
  </si>
  <si>
    <t>EE 14:0;0</t>
  </si>
  <si>
    <t>STE</t>
  </si>
  <si>
    <t>STO</t>
  </si>
  <si>
    <t>EE 16:0;0</t>
  </si>
  <si>
    <t>EE 16:1;0</t>
  </si>
  <si>
    <t>EE 18:0;0</t>
  </si>
  <si>
    <t>EE 18:1;0</t>
  </si>
  <si>
    <t>IPC 38:0;3</t>
  </si>
  <si>
    <t>IPC 38:0;4</t>
  </si>
  <si>
    <t>IPC 38:1;2</t>
  </si>
  <si>
    <t>IPC 40:0;4</t>
  </si>
  <si>
    <t>IPC 42:0;3</t>
  </si>
  <si>
    <t>IPC 42:0;4</t>
  </si>
  <si>
    <t>IPC 42:0;5</t>
  </si>
  <si>
    <t>IPC 44:0;3</t>
  </si>
  <si>
    <t>IPC 44:0;4</t>
  </si>
  <si>
    <t>IPC 44:0;5</t>
  </si>
  <si>
    <t>IPC 46:0;3</t>
  </si>
  <si>
    <t>IPC 46:0;4</t>
  </si>
  <si>
    <t>IPC 46:0;5</t>
  </si>
  <si>
    <t>LPA 16:0;0</t>
  </si>
  <si>
    <t>LYS</t>
  </si>
  <si>
    <t>LPA 16:1;0</t>
  </si>
  <si>
    <t>LPA 18:1;0</t>
  </si>
  <si>
    <t>LPA 18:2;0</t>
  </si>
  <si>
    <t>LPC 14:0;0</t>
  </si>
  <si>
    <t>LPC 14:1;0</t>
  </si>
  <si>
    <t>LPC 16:0;0</t>
  </si>
  <si>
    <t>LPC 16:1;0</t>
  </si>
  <si>
    <t>LPC 18:0;0</t>
  </si>
  <si>
    <t>LPC 18:1;0</t>
  </si>
  <si>
    <t>LPE 14:0;0</t>
  </si>
  <si>
    <t>LPE 16:0;0</t>
  </si>
  <si>
    <t>LPE 16:1;0</t>
  </si>
  <si>
    <t>LPE 18:0;0</t>
  </si>
  <si>
    <t>LPE 18:1;0</t>
  </si>
  <si>
    <t>LPE 20:1;0</t>
  </si>
  <si>
    <t>LPI 10:0;0</t>
  </si>
  <si>
    <t>LPI 12:0;0</t>
  </si>
  <si>
    <t>LPI 14:1;0</t>
  </si>
  <si>
    <t>LPI 16:0;0</t>
  </si>
  <si>
    <t>LPI 16:1;0</t>
  </si>
  <si>
    <t>LPI 18:0;0</t>
  </si>
  <si>
    <t>LPI 18:1;0</t>
  </si>
  <si>
    <t>LPS 12:0;0</t>
  </si>
  <si>
    <t>LPS 14:0;0</t>
  </si>
  <si>
    <t>LPS 16:0;0</t>
  </si>
  <si>
    <t>LPS 16:1;0</t>
  </si>
  <si>
    <t>LPS 16:2;0</t>
  </si>
  <si>
    <t>LPS 18:1;0</t>
  </si>
  <si>
    <t>M(IP)2C 42:0;3</t>
  </si>
  <si>
    <t>M(IP)2C 42:0;4</t>
  </si>
  <si>
    <t>M(IP)2C 44:0;3</t>
  </si>
  <si>
    <t>M(IP)2C 44:0;4</t>
  </si>
  <si>
    <t>M(IP)2C 44:0;5</t>
  </si>
  <si>
    <t>M(IP)2C 44:1;4</t>
  </si>
  <si>
    <t>M(IP)2C 46:0;3</t>
  </si>
  <si>
    <t>M(IP)2C 46:0;4</t>
  </si>
  <si>
    <t>MIPC 42:0;3</t>
  </si>
  <si>
    <t>MIPC 42:0;4</t>
  </si>
  <si>
    <t>MIPC 44:0;3</t>
  </si>
  <si>
    <t>MIPC 44:0;4</t>
  </si>
  <si>
    <t>MIPC 44:0;5</t>
  </si>
  <si>
    <t>MIPC 46:0;3</t>
  </si>
  <si>
    <t>MIPC 46:0;4</t>
  </si>
  <si>
    <t>PA 10:0;0-14:0;0</t>
  </si>
  <si>
    <t>PA 10:0;0-16:0;0</t>
  </si>
  <si>
    <t>PA 10:0;0-16:1;0</t>
  </si>
  <si>
    <t>PA 10:0;0-18:0;0</t>
  </si>
  <si>
    <t>PA 10:0;0-18:1;0</t>
  </si>
  <si>
    <t>PA 10:0;0-20:0;0</t>
  </si>
  <si>
    <t>PA 10:0;0-22:1;0</t>
  </si>
  <si>
    <t>PA 10:0;0-26:0;0</t>
  </si>
  <si>
    <t>PA 12:0;0-12:0;0</t>
  </si>
  <si>
    <t>PA 12:0;0-14:0;0</t>
  </si>
  <si>
    <t>PA 12:0;0-15:0;0</t>
  </si>
  <si>
    <t>PA 12:0;0-16:0;0</t>
  </si>
  <si>
    <t>PA 12:0;0-16:1;0</t>
  </si>
  <si>
    <t>PA 12:0;0-18:0;0</t>
  </si>
  <si>
    <t>PA 12:0;0-18:1;0</t>
  </si>
  <si>
    <t>PA 12:1;0-18:0;0</t>
  </si>
  <si>
    <t>PA 14:0;0-14:0;0</t>
  </si>
  <si>
    <t>PA 14:0;0-14:1;0</t>
  </si>
  <si>
    <t>PA 14:0;0-16:0;0</t>
  </si>
  <si>
    <t>PA 14:0;0-16:1;0</t>
  </si>
  <si>
    <t>PA 14:0;0-17:1;0</t>
  </si>
  <si>
    <t>PA 14:0;0-18:0;0</t>
  </si>
  <si>
    <t>PA 14:0;0-18:1;0</t>
  </si>
  <si>
    <t>PA 14:1;0-16:0;0</t>
  </si>
  <si>
    <t>PA 14:1;0-16:1;0</t>
  </si>
  <si>
    <t>PA 14:1;0-18:0;0</t>
  </si>
  <si>
    <t>PA 14:1;0-18:1;0</t>
  </si>
  <si>
    <t>PA 15:0;0-16:1;0</t>
  </si>
  <si>
    <t>PA 15:0;0-18:1;0</t>
  </si>
  <si>
    <t>PA 15:1;0-16:0;0</t>
  </si>
  <si>
    <t>PA 15:1;0-16:1;0</t>
  </si>
  <si>
    <t>PA 15:1;0-18:1;0</t>
  </si>
  <si>
    <t>PA 16:0;0-16:0;0</t>
  </si>
  <si>
    <t>PA 16:0;0-16:1;0</t>
  </si>
  <si>
    <t>PA 16:0;0-17:1;0</t>
  </si>
  <si>
    <t>PA 16:0;0-18:1;0</t>
  </si>
  <si>
    <t>PA 16:0;0-18:2;0</t>
  </si>
  <si>
    <t>PA 16:1;0-16:1;0</t>
  </si>
  <si>
    <t>PA 16:1;0-17:0;0</t>
  </si>
  <si>
    <t>PA 16:1;0-17:1;0</t>
  </si>
  <si>
    <t>PA 16:1;0-18:0;0</t>
  </si>
  <si>
    <t>PA 16:1;0-18:1;0</t>
  </si>
  <si>
    <t>PA 16:1;0-18:2;0</t>
  </si>
  <si>
    <t>PA 16:1;0-20:1;0</t>
  </si>
  <si>
    <t>PA 17:0;0-18:1;0</t>
  </si>
  <si>
    <t>PA 17:1;0-17:1;0</t>
  </si>
  <si>
    <t>PA 18:0;0-18:0;0</t>
  </si>
  <si>
    <t>PA 18:0;0-18:1;0</t>
  </si>
  <si>
    <t>PA 18:0;0-18:2;0</t>
  </si>
  <si>
    <t>PA 18:1;0-18:1;0</t>
  </si>
  <si>
    <t>PC 10:0;0-14:0;0</t>
  </si>
  <si>
    <t>PC 10:0;0-15:0;0</t>
  </si>
  <si>
    <t>PC 10:0;0-16:0;0</t>
  </si>
  <si>
    <t>PC 10:0;0-16:1;0</t>
  </si>
  <si>
    <t>PC 10:0;0-18:0;0</t>
  </si>
  <si>
    <t>PC 10:0;0-18:1;0</t>
  </si>
  <si>
    <t>PC 11:0;0-16:1;0</t>
  </si>
  <si>
    <t>PC 12:0;0-12:0;0</t>
  </si>
  <si>
    <t>PC 12:0;0-14:0;0</t>
  </si>
  <si>
    <t>PC 12:0;0-14:1;0</t>
  </si>
  <si>
    <t>PC 12:0;0-15:0;0</t>
  </si>
  <si>
    <t>PC 12:0;0-15:1;0</t>
  </si>
  <si>
    <t>PC 12:0;0-16:0;0</t>
  </si>
  <si>
    <t>PC 12:0;0-16:1;0</t>
  </si>
  <si>
    <t>PC 12:0;0-17:0;0</t>
  </si>
  <si>
    <t>PC 12:0;0-17:1;0</t>
  </si>
  <si>
    <t>PC 12:0;0-18:0;0</t>
  </si>
  <si>
    <t>PC 12:1;0-16:0;0</t>
  </si>
  <si>
    <t>PC 12:1;0-16:1;0</t>
  </si>
  <si>
    <t>PC 13:0;0-16:0;0</t>
  </si>
  <si>
    <t>PC 13:0;0-16:1;0</t>
  </si>
  <si>
    <t>PC 14:0;0-14:0;0</t>
  </si>
  <si>
    <t>PC 14:0;0-14:1;0</t>
  </si>
  <si>
    <t>PC 14:0;0-15:0;0</t>
  </si>
  <si>
    <t>PC 14:0;0-15:1;0</t>
  </si>
  <si>
    <t>PC 14:0;0-16:0;0</t>
  </si>
  <si>
    <t>PC 14:0;0-17:1;0</t>
  </si>
  <si>
    <t>PC 14:0;0-18:1;0</t>
  </si>
  <si>
    <t>PC 14:0;0-18:2;0</t>
  </si>
  <si>
    <t>PC 14:1;0-14:1;0</t>
  </si>
  <si>
    <t>PC 14:1;0-15:0;0</t>
  </si>
  <si>
    <t>PC 14:1;0-16:1;0</t>
  </si>
  <si>
    <t>PC 14:1;0-18:0;0</t>
  </si>
  <si>
    <t>PC 14:1;0-18:1;0</t>
  </si>
  <si>
    <t>PC 15:0;0-15:0;0</t>
  </si>
  <si>
    <t>PC 15:0;0-16:1;0</t>
  </si>
  <si>
    <t>PC 15:0;0-18:1;0</t>
  </si>
  <si>
    <t>PC 15:1;0-15:1;0</t>
  </si>
  <si>
    <t>PC 15:1;0-16:0;0</t>
  </si>
  <si>
    <t>PC 15:1;0-16:1;0</t>
  </si>
  <si>
    <t>PC 15:1;0-18:0;0</t>
  </si>
  <si>
    <t>PC 15:1;0-18:1;0</t>
  </si>
  <si>
    <t>PC 16:0;0-16:1;0</t>
  </si>
  <si>
    <t>PC 16:0;0-17:1;0</t>
  </si>
  <si>
    <t>PC 16:0;0-18:1;0</t>
  </si>
  <si>
    <t>PC 16:0;0-18:2;0</t>
  </si>
  <si>
    <t>PC 16:0;0-18:3;0</t>
  </si>
  <si>
    <t>PC 16:0;0-20:4;0</t>
  </si>
  <si>
    <t>PC 16:1;0-16:1;0</t>
  </si>
  <si>
    <t>PC 16:1;0-16:2;0</t>
  </si>
  <si>
    <t>PC 16:1;0-17:0;0</t>
  </si>
  <si>
    <t>PC 16:1;0-17:1;0</t>
  </si>
  <si>
    <t>PC 16:1;0-18:0;0</t>
  </si>
  <si>
    <t>PC 16:1;0-18:1;0</t>
  </si>
  <si>
    <t>PC 16:1;0-18:2;0</t>
  </si>
  <si>
    <t>PC 16:1;0-18:3;0</t>
  </si>
  <si>
    <t>PC 16:1;0-20:0;0</t>
  </si>
  <si>
    <t>PC 16:1;0-20:1;0</t>
  </si>
  <si>
    <t>PC 16:1;0-20:4;0</t>
  </si>
  <si>
    <t>PC 16:2;0-18:1;0</t>
  </si>
  <si>
    <t>PC 17:0;0-18:1;0</t>
  </si>
  <si>
    <t>PC 17:1;0-18:0;0</t>
  </si>
  <si>
    <t>PC 17:1;0-18:1;0</t>
  </si>
  <si>
    <t>PC 18:0;0-18:1;0</t>
  </si>
  <si>
    <t>PC 18:0;0-18:2;0</t>
  </si>
  <si>
    <t>PC 18:1;0-18:1;0</t>
  </si>
  <si>
    <t>PC 18:1;0-18:2;0</t>
  </si>
  <si>
    <t>PC 18:1;0-20:1;0</t>
  </si>
  <si>
    <t>PE 10:0;0-16:0;0</t>
  </si>
  <si>
    <t>PE 10:0;0-16:1;0</t>
  </si>
  <si>
    <t>PE 10:0;0-18:0;0</t>
  </si>
  <si>
    <t>PE 12:0;0-14:0;0</t>
  </si>
  <si>
    <t>PE 12:0;0-16:0;0</t>
  </si>
  <si>
    <t>PE 12:0;0-16:1;0</t>
  </si>
  <si>
    <t>PE 12:0;0-18:0;0</t>
  </si>
  <si>
    <t>PE 12:0;0-18:1;0</t>
  </si>
  <si>
    <t>PE 13:0;0-16:1;0</t>
  </si>
  <si>
    <t>PE 14:0;0-14:0;0</t>
  </si>
  <si>
    <t>PE 14:0;0-14:1;0</t>
  </si>
  <si>
    <t>PE 14:0;0-15:1;0</t>
  </si>
  <si>
    <t>PE 14:0;0-16:0;0</t>
  </si>
  <si>
    <t>PE 14:0;0-16:1;0</t>
  </si>
  <si>
    <t>PE 14:0;0-18:1;0</t>
  </si>
  <si>
    <t>PE 14:1;0-16:0;0</t>
  </si>
  <si>
    <t>PE 14:1;0-16:1;0</t>
  </si>
  <si>
    <t>PE 14:1;0-18:0;0</t>
  </si>
  <si>
    <t>PE 14:1;0-18:1;0</t>
  </si>
  <si>
    <t>PE 15:0;0-16:1;0</t>
  </si>
  <si>
    <t>PE 15:0;0-18:1;0</t>
  </si>
  <si>
    <t>PE 15:1;0-16:0;0</t>
  </si>
  <si>
    <t>PE 15:1;0-16:1;0</t>
  </si>
  <si>
    <t>PE 15:1;0-18:1;0</t>
  </si>
  <si>
    <t>PE 16:0;0-16:1;0</t>
  </si>
  <si>
    <t>PE 16:0;0-17:1;0</t>
  </si>
  <si>
    <t>PE 16:0;0-18:1;0</t>
  </si>
  <si>
    <t>PE 16:0;0-18:2;0</t>
  </si>
  <si>
    <t>PE 16:0;0-18:3;0</t>
  </si>
  <si>
    <t>PE 16:1;0-16:1;0</t>
  </si>
  <si>
    <t>PE 16:1;0-17:0;0</t>
  </si>
  <si>
    <t>PE 16:1;0-17:1;0</t>
  </si>
  <si>
    <t>PE 16:1;0-18:1;0</t>
  </si>
  <si>
    <t>PE 16:1;0-18:2;0</t>
  </si>
  <si>
    <t>PE 16:1;0-20:1;0</t>
  </si>
  <si>
    <t>PE 17:0;0-18:1;0</t>
  </si>
  <si>
    <t>PE 17:1;0-17:1;0</t>
  </si>
  <si>
    <t>PE 17:1;0-18:1;0</t>
  </si>
  <si>
    <t>PE 17:1;0-18:2;0</t>
  </si>
  <si>
    <t>PE 18:0;0-18:1;0</t>
  </si>
  <si>
    <t>PE 18:0;0-18:2;0</t>
  </si>
  <si>
    <t>PE 18:1;0-18:1;0</t>
  </si>
  <si>
    <t>PE 18:1;0-18:2;0</t>
  </si>
  <si>
    <t>PE 18:1;0-20:1;0</t>
  </si>
  <si>
    <t>PE 19:1;0-19:1;0</t>
  </si>
  <si>
    <t>PG 16:0;0-16:1;0</t>
  </si>
  <si>
    <t>PG 16:0;0-18:1;0</t>
  </si>
  <si>
    <t>PG 16:1;0-18:0;0</t>
  </si>
  <si>
    <t>PI 10:0;0-12:0;0</t>
  </si>
  <si>
    <t>PI 10:0;0-14:0;0</t>
  </si>
  <si>
    <t>PI 10:0;0-15:0;0</t>
  </si>
  <si>
    <t>PI 10:0;0-16:0;0</t>
  </si>
  <si>
    <t>PI 10:0;0-16:1;0</t>
  </si>
  <si>
    <t>PI 10:0;0-17:0;0</t>
  </si>
  <si>
    <t>PI 10:0;0-18:0;0</t>
  </si>
  <si>
    <t>PI 10:0;0-18:1;0</t>
  </si>
  <si>
    <t>PI 10:0;0-20:0;0</t>
  </si>
  <si>
    <t>PI 10:1;0-16:0;0</t>
  </si>
  <si>
    <t>PI 10:1;0-18:0;0</t>
  </si>
  <si>
    <t>PI 11:0;0-16:0;0</t>
  </si>
  <si>
    <t>PI 11:0;0-18:0;0</t>
  </si>
  <si>
    <t>PI 12:0;0-12:0;0</t>
  </si>
  <si>
    <t>PI 12:0;0-14:0;0</t>
  </si>
  <si>
    <t>PI 12:0;0-14:1;0</t>
  </si>
  <si>
    <t>PI 12:0;0-15:0;0</t>
  </si>
  <si>
    <t>PI 12:0;0-15:1;0</t>
  </si>
  <si>
    <t>PI 12:0;0-16:0;0</t>
  </si>
  <si>
    <t>PI 12:0;0-16:1;0</t>
  </si>
  <si>
    <t>PI 12:0;0-17:0;0</t>
  </si>
  <si>
    <t>PI 12:0;0-17:1;0</t>
  </si>
  <si>
    <t>PI 12:0;0-18:0;0</t>
  </si>
  <si>
    <t>PI 12:0;0-18:1;0</t>
  </si>
  <si>
    <t>PI 12:0;0-18:2;0</t>
  </si>
  <si>
    <t>PI 12:1;0-14:0;0</t>
  </si>
  <si>
    <t>PI 12:1;0-16:0;0</t>
  </si>
  <si>
    <t>PI 12:1;0-18:0;0</t>
  </si>
  <si>
    <t>PI 13:0;0-16:0;0</t>
  </si>
  <si>
    <t>PI 13:0;0-16:1;0</t>
  </si>
  <si>
    <t>PI 14:0;0-14:0;0</t>
  </si>
  <si>
    <t>PI 14:0;0-14:1;0</t>
  </si>
  <si>
    <t>PI 14:0;0-15:0;0</t>
  </si>
  <si>
    <t>PI 14:0;0-15:1;0</t>
  </si>
  <si>
    <t>PI 14:0;0-16:0;0</t>
  </si>
  <si>
    <t>PI 14:0;0-16:1;0</t>
  </si>
  <si>
    <t>PI 14:0;0-17:0;0</t>
  </si>
  <si>
    <t>PI 14:0;0-17:1;0</t>
  </si>
  <si>
    <t>PI 14:0;0-18:0;0</t>
  </si>
  <si>
    <t>PI 14:0;0-18:1;0</t>
  </si>
  <si>
    <t>PI 14:0;0-18:2;0</t>
  </si>
  <si>
    <t>PI 14:1;0-15:0;0</t>
  </si>
  <si>
    <t>PI 14:1;0-16:0;0</t>
  </si>
  <si>
    <t>PI 14:1;0-16:1;0</t>
  </si>
  <si>
    <t>PI 14:1;0-18:0;0</t>
  </si>
  <si>
    <t>PI 14:1;0-18:1;0</t>
  </si>
  <si>
    <t>PI 15:0;0-15:0;0</t>
  </si>
  <si>
    <t>PI 15:0;0-15:1;0</t>
  </si>
  <si>
    <t>PI 15:0;0-16:0;0</t>
  </si>
  <si>
    <t>PI 15:0;0-16:1;0</t>
  </si>
  <si>
    <t>PI 15:0;0-18:1;0</t>
  </si>
  <si>
    <t>PI 15:1;0-16:0;0</t>
  </si>
  <si>
    <t>PI 15:1;0-16:1;0</t>
  </si>
  <si>
    <t>PI 15:1;0-18:0;0</t>
  </si>
  <si>
    <t>PI 15:1;0-18:1;0</t>
  </si>
  <si>
    <t>PI 16:0;0-16:0;0</t>
  </si>
  <si>
    <t>PI 16:0;0-16:1;0</t>
  </si>
  <si>
    <t>PI 16:0;0-16:2;0</t>
  </si>
  <si>
    <t>PI 16:0;0-17:1;0</t>
  </si>
  <si>
    <t>PI 16:0;0-18:1;0</t>
  </si>
  <si>
    <t>PI 16:0;0-18:2;0</t>
  </si>
  <si>
    <t>PI 16:0;0-18:3;0</t>
  </si>
  <si>
    <t>PI 16:0;0-20:1;0</t>
  </si>
  <si>
    <t>PI 16:1;0-16:1;0</t>
  </si>
  <si>
    <t>PI 16:1;0-17:0;0</t>
  </si>
  <si>
    <t>PI 16:1;0-17:1;0</t>
  </si>
  <si>
    <t>PI 16:1;0-18:0;0</t>
  </si>
  <si>
    <t>PI 16:1;0-18:1;0</t>
  </si>
  <si>
    <t>PI 16:1;0-18:2;0</t>
  </si>
  <si>
    <t>PI 16:1;0-18:3;0</t>
  </si>
  <si>
    <t>PI 16:1;0-19:0;0</t>
  </si>
  <si>
    <t>PI 16:1;0-20:0;0</t>
  </si>
  <si>
    <t>PI 16:1;0-20:1;0</t>
  </si>
  <si>
    <t>PI 16:1;0-26:0;0</t>
  </si>
  <si>
    <t>PI 16:2;0-18:0;0</t>
  </si>
  <si>
    <t>PI 17:0;0-18:1;0</t>
  </si>
  <si>
    <t>PI 17:0;0-19:5;0</t>
  </si>
  <si>
    <t>PI 17:1;0-17:1;0</t>
  </si>
  <si>
    <t>PI 17:1;0-18:0;0</t>
  </si>
  <si>
    <t>PI 18:0;0-18:1;0</t>
  </si>
  <si>
    <t>PI 18:0;0-18:2;0</t>
  </si>
  <si>
    <t>PI 18:1;0-18:1;0</t>
  </si>
  <si>
    <t>PI 18:1;0-18:2;0</t>
  </si>
  <si>
    <t>PI 18:1;0-24:0;0</t>
  </si>
  <si>
    <t>PS 10:0;0-16:0;0</t>
  </si>
  <si>
    <t>PS 10:0;0-16:1;0</t>
  </si>
  <si>
    <t>PS 12:0;0-14:0;0</t>
  </si>
  <si>
    <t>PS 12:0;0-16:0;0</t>
  </si>
  <si>
    <t>PS 12:0;0-16:1;0</t>
  </si>
  <si>
    <t>PS 12:0;0-18:1;0</t>
  </si>
  <si>
    <t>PS 14:0;0-14:0;0</t>
  </si>
  <si>
    <t>PS 14:0;0-14:1;0</t>
  </si>
  <si>
    <t>PS 14:0;0-16:1;0</t>
  </si>
  <si>
    <t>PS 14:0;0-18:1;0</t>
  </si>
  <si>
    <t>PS 14:0;0-18:2;0</t>
  </si>
  <si>
    <t>PS 14:1;0-16:0;0</t>
  </si>
  <si>
    <t>PS 14:1;0-18:1;0</t>
  </si>
  <si>
    <t>PS 15:0;0-16:1;0</t>
  </si>
  <si>
    <t>PS 15:0;0-18:1;0</t>
  </si>
  <si>
    <t>PS 15:1;0-16:0;0</t>
  </si>
  <si>
    <t>PS 16:0;0-16:1;0</t>
  </si>
  <si>
    <t>PS 16:0;0-17:1;0</t>
  </si>
  <si>
    <t>PS 16:0;0-18:1;0</t>
  </si>
  <si>
    <t>PS 16:0;0-18:2;0</t>
  </si>
  <si>
    <t>PS 16:1;0-16:1;0</t>
  </si>
  <si>
    <t>PS 16:1;0-17:0;0</t>
  </si>
  <si>
    <t>PS 16:1;0-18:0;0</t>
  </si>
  <si>
    <t>PS 16:1;0-18:1;0</t>
  </si>
  <si>
    <t>PS 17:0;0-18:0;0</t>
  </si>
  <si>
    <t>PS 17:0;0-18:1;0</t>
  </si>
  <si>
    <t>PS 17:1;0-17:1;0</t>
  </si>
  <si>
    <t>PS 18:0;0-18:1;0</t>
  </si>
  <si>
    <t>PS 18:1;0-18:1;0</t>
  </si>
  <si>
    <t>TAG 40:0;0</t>
  </si>
  <si>
    <t>TAG 40:1;0</t>
  </si>
  <si>
    <t>TAG 42:0;0</t>
  </si>
  <si>
    <t>TAG 42:1;0</t>
  </si>
  <si>
    <t>TAG 42:2;0</t>
  </si>
  <si>
    <t>TAG 44:0;0</t>
  </si>
  <si>
    <t>TAG 44:1;0</t>
  </si>
  <si>
    <t>TAG 44:2;0</t>
  </si>
  <si>
    <t>TAG 46:0;0</t>
  </si>
  <si>
    <t>TAG 46:1;0</t>
  </si>
  <si>
    <t>TAG 46:2;0</t>
  </si>
  <si>
    <t>TAG 46:3;0</t>
  </si>
  <si>
    <t>TAG 47:1;0</t>
  </si>
  <si>
    <t>TAG 47:2;0</t>
  </si>
  <si>
    <t>TAG 48:0;0</t>
  </si>
  <si>
    <t>TAG 48:1;0</t>
  </si>
  <si>
    <t>TAG 48:2;0</t>
  </si>
  <si>
    <t>TAG 48:3;0</t>
  </si>
  <si>
    <t>TAG 49:1;0</t>
  </si>
  <si>
    <t>TAG 49:2;0</t>
  </si>
  <si>
    <t>TAG 50:0;0</t>
  </si>
  <si>
    <t>TAG 50:1;0</t>
  </si>
  <si>
    <t>TAG 50:2;0</t>
  </si>
  <si>
    <t>TAG 50:3;0</t>
  </si>
  <si>
    <t>TAG 50:4;0</t>
  </si>
  <si>
    <t>TAG 51:2;0</t>
  </si>
  <si>
    <t>TAG 52:0;0</t>
  </si>
  <si>
    <t>TAG 52:1;0</t>
  </si>
  <si>
    <t>TAG 52:2;0</t>
  </si>
  <si>
    <t>TAG 52:3;0</t>
  </si>
  <si>
    <t>TAG 54:0;0</t>
  </si>
  <si>
    <t>TAG 54:1;0</t>
  </si>
  <si>
    <t>TAG 54:2;0</t>
  </si>
  <si>
    <t>TAG 54:3;0</t>
  </si>
  <si>
    <t>TAG 56:1;0</t>
  </si>
  <si>
    <t>TAG 56:2;0</t>
  </si>
  <si>
    <t>TAG 58:1;0</t>
  </si>
  <si>
    <t>TAG 58:2;0</t>
  </si>
  <si>
    <t>TAG 60:1;0</t>
  </si>
  <si>
    <t>TAG 60:2;0</t>
  </si>
  <si>
    <t xml:space="preserve"> </t>
  </si>
  <si>
    <t>C10</t>
  </si>
  <si>
    <t>C12</t>
  </si>
  <si>
    <t>C14</t>
  </si>
  <si>
    <t>C15</t>
  </si>
  <si>
    <t>C16</t>
  </si>
  <si>
    <t>C17</t>
  </si>
  <si>
    <t>C18</t>
  </si>
  <si>
    <t>C11</t>
  </si>
  <si>
    <t>C13</t>
  </si>
  <si>
    <t>C length %</t>
  </si>
  <si>
    <t>C20</t>
  </si>
  <si>
    <t>C22</t>
  </si>
  <si>
    <t>C26</t>
  </si>
  <si>
    <t>C length%</t>
  </si>
  <si>
    <t>C19</t>
  </si>
  <si>
    <t>FA length%</t>
  </si>
  <si>
    <t>length%</t>
  </si>
  <si>
    <t>C40</t>
  </si>
  <si>
    <t>C42</t>
  </si>
  <si>
    <t>C44</t>
  </si>
  <si>
    <t>C46</t>
  </si>
  <si>
    <t>C47</t>
  </si>
  <si>
    <t>C48</t>
  </si>
  <si>
    <t>C49</t>
  </si>
  <si>
    <t>C50</t>
  </si>
  <si>
    <t>C51</t>
  </si>
  <si>
    <t>C52</t>
  </si>
  <si>
    <t>C54</t>
  </si>
  <si>
    <t>C56</t>
  </si>
  <si>
    <t>C58</t>
  </si>
  <si>
    <t>C60</t>
  </si>
  <si>
    <t>% total lipid</t>
  </si>
  <si>
    <t>Raw pmol data</t>
  </si>
  <si>
    <t xml:space="preserve">Lipid classes divided into chain lengths. The percent of each chain length of the class were calculated using the pmol lipid species data. </t>
  </si>
  <si>
    <t>Lipid class % of total lipids n=3</t>
  </si>
  <si>
    <t>Average lipid chain length n=3</t>
  </si>
  <si>
    <t xml:space="preserve">Data from the lipidomic analysis comparing WT, eaf1D, and soraphen A treated WT yeast. </t>
  </si>
  <si>
    <t>The raw and processes data from the lipidomic analysis can be found in the sheets of this file.</t>
  </si>
  <si>
    <t>Lipidomic analysis was done through Lipotype GmbH in Germany.</t>
  </si>
  <si>
    <t xml:space="preserve">Sheet list: </t>
  </si>
  <si>
    <r>
      <rPr>
        <b/>
        <sz val="11"/>
        <color theme="1"/>
        <rFont val="Calibri"/>
        <family val="2"/>
        <scheme val="minor"/>
      </rPr>
      <t>% of total lipids (plotted)</t>
    </r>
    <r>
      <rPr>
        <sz val="11"/>
        <color theme="1"/>
        <rFont val="Calibri"/>
        <family val="2"/>
        <scheme val="minor"/>
      </rPr>
      <t>: This is the final n=3 data that was plotted for Figure 7A</t>
    </r>
  </si>
  <si>
    <r>
      <rPr>
        <b/>
        <sz val="11"/>
        <color theme="1"/>
        <rFont val="Calibri"/>
        <family val="2"/>
        <scheme val="minor"/>
      </rPr>
      <t>Chain length (plotted)</t>
    </r>
    <r>
      <rPr>
        <sz val="11"/>
        <color theme="1"/>
        <rFont val="Calibri"/>
        <family val="2"/>
        <scheme val="minor"/>
      </rPr>
      <t>: This is the final n=3 data that was plotted for for Figure 7B</t>
    </r>
  </si>
  <si>
    <r>
      <rPr>
        <b/>
        <sz val="11"/>
        <color theme="1"/>
        <rFont val="Calibri"/>
        <family val="2"/>
        <scheme val="minor"/>
      </rPr>
      <t>Lipid Class pmol and % total</t>
    </r>
    <r>
      <rPr>
        <sz val="11"/>
        <color theme="1"/>
        <rFont val="Calibri"/>
        <family val="2"/>
        <scheme val="minor"/>
      </rPr>
      <t xml:space="preserve">: Raw lipid class data from lipotype, data was also normalized to protein concentration, finally the percentage each lipid class type of the total lipids. </t>
    </r>
  </si>
  <si>
    <r>
      <rPr>
        <b/>
        <sz val="11"/>
        <color theme="1"/>
        <rFont val="Calibri"/>
        <family val="2"/>
        <scheme val="minor"/>
      </rPr>
      <t xml:space="preserve">Raw Lipids Species pmol: </t>
    </r>
    <r>
      <rPr>
        <sz val="11"/>
        <color theme="1"/>
        <rFont val="Calibri"/>
        <family val="2"/>
        <scheme val="minor"/>
      </rPr>
      <t xml:space="preserve">All raw data from Lipotype broken down by identified species. </t>
    </r>
  </si>
  <si>
    <r>
      <rPr>
        <b/>
        <sz val="11"/>
        <color theme="1"/>
        <rFont val="Calibri"/>
        <family val="2"/>
        <scheme val="minor"/>
      </rPr>
      <t>Percent at each C length</t>
    </r>
    <r>
      <rPr>
        <sz val="11"/>
        <color theme="1"/>
        <rFont val="Calibri"/>
        <family val="2"/>
        <scheme val="minor"/>
      </rPr>
      <t xml:space="preserve">: Lipid classes divided into chain lengths. The percent of each chain length of the class were calculated using the pmol lipid species data.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</si>
</sst>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0" fillId="0" borderId="0" xfId="0" applyNumberFormat="1"/>
    <xf numFmtId="0" fontId="0" fillId="2" borderId="0" xfId="0" applyNumberFormat="1" applyFill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</cellXfs>
  <cellStyles count="8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9EFC-A500-4FA6-AC88-FB6A5AA54FD1}">
  <dimension ref="A1:A10"/>
  <sheetViews>
    <sheetView tabSelected="1" workbookViewId="0">
      <selection activeCell="D7" sqref="D7"/>
    </sheetView>
  </sheetViews>
  <sheetFormatPr defaultRowHeight="14.5" x14ac:dyDescent="0.35"/>
  <cols>
    <col min="1" max="1" width="82.1796875" customWidth="1"/>
  </cols>
  <sheetData>
    <row r="1" spans="1:1" x14ac:dyDescent="0.35">
      <c r="A1" s="5" t="s">
        <v>563</v>
      </c>
    </row>
    <row r="2" spans="1:1" x14ac:dyDescent="0.35">
      <c r="A2" t="s">
        <v>564</v>
      </c>
    </row>
    <row r="3" spans="1:1" x14ac:dyDescent="0.35">
      <c r="A3" t="s">
        <v>565</v>
      </c>
    </row>
    <row r="5" spans="1:1" x14ac:dyDescent="0.35">
      <c r="A5" s="5" t="s">
        <v>566</v>
      </c>
    </row>
    <row r="6" spans="1:1" x14ac:dyDescent="0.35">
      <c r="A6" s="9" t="s">
        <v>567</v>
      </c>
    </row>
    <row r="7" spans="1:1" ht="29" x14ac:dyDescent="0.35">
      <c r="A7" s="10" t="s">
        <v>569</v>
      </c>
    </row>
    <row r="8" spans="1:1" x14ac:dyDescent="0.35">
      <c r="A8" t="s">
        <v>570</v>
      </c>
    </row>
    <row r="9" spans="1:1" x14ac:dyDescent="0.35">
      <c r="A9" s="9" t="s">
        <v>568</v>
      </c>
    </row>
    <row r="10" spans="1:1" x14ac:dyDescent="0.35">
      <c r="A10" t="s">
        <v>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D7F3-5410-4BB6-997F-7611E0AD18B0}">
  <dimension ref="A1:J10"/>
  <sheetViews>
    <sheetView workbookViewId="0">
      <selection activeCell="A10" sqref="A3:A10"/>
    </sheetView>
  </sheetViews>
  <sheetFormatPr defaultRowHeight="14.5" x14ac:dyDescent="0.35"/>
  <sheetData>
    <row r="1" spans="1:10" x14ac:dyDescent="0.35">
      <c r="B1" s="8" t="s">
        <v>561</v>
      </c>
      <c r="C1" s="7"/>
      <c r="D1" s="7"/>
      <c r="E1" s="7"/>
      <c r="F1" s="7"/>
      <c r="G1" s="7"/>
      <c r="H1" s="7"/>
      <c r="I1" s="7"/>
      <c r="J1" s="7"/>
    </row>
    <row r="2" spans="1:10" x14ac:dyDescent="0.35">
      <c r="B2" s="4" t="s">
        <v>2</v>
      </c>
      <c r="C2" s="4" t="s">
        <v>7</v>
      </c>
      <c r="D2" s="4" t="s">
        <v>10</v>
      </c>
      <c r="E2" s="4" t="s">
        <v>6</v>
      </c>
      <c r="F2" s="4" t="s">
        <v>9</v>
      </c>
      <c r="G2" s="4" t="s">
        <v>12</v>
      </c>
      <c r="H2" s="4" t="s">
        <v>4</v>
      </c>
      <c r="I2" s="4" t="s">
        <v>8</v>
      </c>
      <c r="J2" s="4" t="s">
        <v>11</v>
      </c>
    </row>
    <row r="3" spans="1:10" x14ac:dyDescent="0.35">
      <c r="A3" s="4" t="s">
        <v>27</v>
      </c>
      <c r="B3">
        <v>8.8083191652103885</v>
      </c>
      <c r="C3">
        <v>7.7091103473592772</v>
      </c>
      <c r="D3">
        <v>7.1681140946052198</v>
      </c>
      <c r="E3">
        <v>7.0315553790448266</v>
      </c>
      <c r="F3">
        <v>7.8271663545233876</v>
      </c>
      <c r="G3">
        <v>7.3879050385948091</v>
      </c>
      <c r="H3">
        <v>7.55841421138848</v>
      </c>
      <c r="I3">
        <v>7.3699180891858171</v>
      </c>
      <c r="J3">
        <v>6.5877172004096511</v>
      </c>
    </row>
    <row r="4" spans="1:10" x14ac:dyDescent="0.35">
      <c r="A4" s="4" t="s">
        <v>28</v>
      </c>
      <c r="B4">
        <v>20.012513840276153</v>
      </c>
      <c r="C4">
        <v>19.399783064090727</v>
      </c>
      <c r="D4">
        <v>18.100254188797177</v>
      </c>
      <c r="E4">
        <v>14.606325035480999</v>
      </c>
      <c r="F4">
        <v>15.641723683726697</v>
      </c>
      <c r="G4">
        <v>19.06434237621615</v>
      </c>
      <c r="H4">
        <v>15.780812242172736</v>
      </c>
      <c r="I4">
        <v>14.836549253606748</v>
      </c>
      <c r="J4">
        <v>14.751271510132288</v>
      </c>
    </row>
    <row r="5" spans="1:10" x14ac:dyDescent="0.35">
      <c r="A5" s="4" t="s">
        <v>29</v>
      </c>
      <c r="B5">
        <v>14.587835761893842</v>
      </c>
      <c r="C5">
        <v>15.945669881782324</v>
      </c>
      <c r="D5">
        <v>15.162310873847758</v>
      </c>
      <c r="E5">
        <v>12.252925828231481</v>
      </c>
      <c r="F5">
        <v>13.941307112137283</v>
      </c>
      <c r="G5">
        <v>13.550485277076213</v>
      </c>
      <c r="H5">
        <v>10.278268504354307</v>
      </c>
      <c r="I5">
        <v>10.116274060622246</v>
      </c>
      <c r="J5">
        <v>9.7995168274629467</v>
      </c>
    </row>
    <row r="6" spans="1:10" x14ac:dyDescent="0.35">
      <c r="A6" s="4" t="s">
        <v>31</v>
      </c>
      <c r="B6">
        <v>24.602817241916977</v>
      </c>
      <c r="C6">
        <v>25.645701866746528</v>
      </c>
      <c r="D6">
        <v>27.229835021790343</v>
      </c>
      <c r="E6">
        <v>27.062812201078206</v>
      </c>
      <c r="F6">
        <v>24.023526350978099</v>
      </c>
      <c r="G6">
        <v>23.271254668552199</v>
      </c>
      <c r="H6">
        <v>30.775181513022055</v>
      </c>
      <c r="I6">
        <v>28.720906915775778</v>
      </c>
      <c r="J6">
        <v>33.240018032872889</v>
      </c>
    </row>
    <row r="7" spans="1:10" x14ac:dyDescent="0.35">
      <c r="A7" s="4" t="s">
        <v>32</v>
      </c>
      <c r="B7">
        <v>3.3537448876509841</v>
      </c>
      <c r="C7">
        <v>3.8723425379537697</v>
      </c>
      <c r="D7">
        <v>3.9413876723852397</v>
      </c>
      <c r="E7">
        <v>2.7908461189774556</v>
      </c>
      <c r="F7">
        <v>3.0404900053149126</v>
      </c>
      <c r="G7">
        <v>2.8385982418832931</v>
      </c>
      <c r="H7">
        <v>2.8033094235224985</v>
      </c>
      <c r="I7">
        <v>2.7169534278641367</v>
      </c>
      <c r="J7">
        <v>2.7431270808100279</v>
      </c>
    </row>
    <row r="8" spans="1:10" x14ac:dyDescent="0.35">
      <c r="A8" s="4" t="s">
        <v>17</v>
      </c>
      <c r="B8">
        <v>9.8770920742179253</v>
      </c>
      <c r="C8">
        <v>10.827782322819727</v>
      </c>
      <c r="D8">
        <v>10.571716129931836</v>
      </c>
      <c r="E8">
        <v>9.9035279776806924</v>
      </c>
      <c r="F8">
        <v>11.535520969341031</v>
      </c>
      <c r="G8">
        <v>11.096004444223514</v>
      </c>
      <c r="H8">
        <v>11.656133455767847</v>
      </c>
      <c r="I8">
        <v>15.466451190170277</v>
      </c>
      <c r="J8">
        <v>12.318256514750477</v>
      </c>
    </row>
    <row r="9" spans="1:10" x14ac:dyDescent="0.35">
      <c r="A9" s="4" t="s">
        <v>18</v>
      </c>
      <c r="B9">
        <v>3.2439516641728234</v>
      </c>
      <c r="C9">
        <v>2.0759971197583016</v>
      </c>
      <c r="D9">
        <v>2.2365014853873997</v>
      </c>
      <c r="E9">
        <v>8.4089729313675203</v>
      </c>
      <c r="F9">
        <v>8.3299297163170731</v>
      </c>
      <c r="G9">
        <v>7.2999553141042455</v>
      </c>
      <c r="H9">
        <v>2.3291822799605169</v>
      </c>
      <c r="I9">
        <v>2.3783091558508627</v>
      </c>
      <c r="J9">
        <v>2.1252341603650775</v>
      </c>
    </row>
    <row r="10" spans="1:10" x14ac:dyDescent="0.35">
      <c r="A10" s="4" t="s">
        <v>33</v>
      </c>
      <c r="B10">
        <v>4.6289398270169402</v>
      </c>
      <c r="C10">
        <v>4.1776911384828557</v>
      </c>
      <c r="D10">
        <v>3.9049585756639109</v>
      </c>
      <c r="E10">
        <v>6.2100876862825398</v>
      </c>
      <c r="F10">
        <v>7.1834632304778765</v>
      </c>
      <c r="G10">
        <v>6.3871782655004523</v>
      </c>
      <c r="H10">
        <v>5.6971036913319884</v>
      </c>
      <c r="I10">
        <v>5.8195164489181419</v>
      </c>
      <c r="J10">
        <v>6.3158025926493</v>
      </c>
    </row>
  </sheetData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4"/>
  <sheetViews>
    <sheetView workbookViewId="0">
      <selection activeCell="M30" sqref="M30"/>
    </sheetView>
  </sheetViews>
  <sheetFormatPr defaultColWidth="8.81640625" defaultRowHeight="14.5" x14ac:dyDescent="0.35"/>
  <cols>
    <col min="2" max="2" width="12.1796875" bestFit="1" customWidth="1"/>
  </cols>
  <sheetData>
    <row r="1" spans="1:10" x14ac:dyDescent="0.35">
      <c r="A1" s="5" t="s">
        <v>559</v>
      </c>
    </row>
    <row r="2" spans="1:10" x14ac:dyDescent="0.35">
      <c r="A2" t="s">
        <v>13</v>
      </c>
      <c r="B2" t="s">
        <v>2</v>
      </c>
      <c r="C2" t="s">
        <v>7</v>
      </c>
      <c r="D2" t="s">
        <v>10</v>
      </c>
      <c r="E2" t="s">
        <v>6</v>
      </c>
      <c r="F2" t="s">
        <v>9</v>
      </c>
      <c r="G2" t="s">
        <v>12</v>
      </c>
      <c r="H2" t="s">
        <v>4</v>
      </c>
      <c r="I2" t="s">
        <v>8</v>
      </c>
      <c r="J2" t="s">
        <v>11</v>
      </c>
    </row>
    <row r="3" spans="1:10" x14ac:dyDescent="0.35">
      <c r="A3" t="s">
        <v>0</v>
      </c>
      <c r="B3" t="s">
        <v>1</v>
      </c>
      <c r="C3" t="s">
        <v>1</v>
      </c>
      <c r="D3" t="s">
        <v>1</v>
      </c>
      <c r="E3" t="s">
        <v>5</v>
      </c>
      <c r="F3" t="s">
        <v>5</v>
      </c>
      <c r="G3" t="s">
        <v>5</v>
      </c>
      <c r="H3" t="s">
        <v>3</v>
      </c>
      <c r="I3" t="s">
        <v>3</v>
      </c>
      <c r="J3" t="s">
        <v>3</v>
      </c>
    </row>
    <row r="4" spans="1:10" x14ac:dyDescent="0.35">
      <c r="A4" t="s">
        <v>14</v>
      </c>
      <c r="B4" s="2">
        <v>0.45917698740959201</v>
      </c>
      <c r="C4" s="2">
        <v>1.1419260054826701</v>
      </c>
      <c r="D4" s="2">
        <v>0.61570199579000495</v>
      </c>
      <c r="E4">
        <v>2.68910303711891</v>
      </c>
      <c r="F4" s="2">
        <v>3.0502489805221602</v>
      </c>
      <c r="G4" s="2">
        <v>2.51024597883224</v>
      </c>
      <c r="H4" s="2">
        <v>0</v>
      </c>
      <c r="I4" s="2">
        <v>0.16166800260543801</v>
      </c>
      <c r="J4" s="2">
        <v>8.11925008893013E-2</v>
      </c>
    </row>
    <row r="5" spans="1:10" x14ac:dyDescent="0.35">
      <c r="A5" t="s">
        <v>15</v>
      </c>
      <c r="B5" s="2">
        <v>21.106466822326201</v>
      </c>
      <c r="C5" s="2">
        <v>24.920130908489199</v>
      </c>
      <c r="D5" s="2">
        <v>35.811521142721197</v>
      </c>
      <c r="E5">
        <v>38.159305915236502</v>
      </c>
      <c r="F5">
        <v>39.752161860466003</v>
      </c>
      <c r="G5" s="2">
        <v>33.001957073807702</v>
      </c>
      <c r="H5" s="2">
        <v>38.023652374744401</v>
      </c>
      <c r="I5" s="2">
        <v>41.964231997728298</v>
      </c>
      <c r="J5" s="2">
        <v>45.631599500775302</v>
      </c>
    </row>
    <row r="6" spans="1:10" x14ac:dyDescent="0.35">
      <c r="A6" t="s">
        <v>16</v>
      </c>
      <c r="B6" s="2">
        <v>12.934444993734401</v>
      </c>
      <c r="C6" s="2">
        <v>13.912034869194001</v>
      </c>
      <c r="D6" s="2">
        <v>16.429658949375199</v>
      </c>
      <c r="E6">
        <v>85.509469270706205</v>
      </c>
      <c r="F6">
        <v>28.153950214386001</v>
      </c>
      <c r="G6" s="2">
        <v>22.453058123588601</v>
      </c>
      <c r="H6" s="2">
        <v>1.1590749621391301</v>
      </c>
      <c r="I6" s="2">
        <v>0.73651999235153198</v>
      </c>
      <c r="J6" s="2">
        <v>0</v>
      </c>
    </row>
    <row r="7" spans="1:10" x14ac:dyDescent="0.35">
      <c r="A7" t="s">
        <v>17</v>
      </c>
      <c r="B7" s="2">
        <v>650.69023185968399</v>
      </c>
      <c r="C7" s="2">
        <v>846.469831228256</v>
      </c>
      <c r="D7" s="2">
        <v>897.08503454923596</v>
      </c>
      <c r="E7">
        <v>986.72172423452105</v>
      </c>
      <c r="F7">
        <v>954.32356598973297</v>
      </c>
      <c r="G7" s="2">
        <v>898.95605544745899</v>
      </c>
      <c r="H7" s="2">
        <v>780.53350287675903</v>
      </c>
      <c r="I7" s="2">
        <v>1109.33238080144</v>
      </c>
      <c r="J7" s="2">
        <v>888.79906085133598</v>
      </c>
    </row>
    <row r="8" spans="1:10" x14ac:dyDescent="0.35">
      <c r="A8" t="s">
        <v>18</v>
      </c>
      <c r="B8" s="2">
        <v>213.70739936828599</v>
      </c>
      <c r="C8" s="2">
        <v>162.29259872436501</v>
      </c>
      <c r="D8" s="2">
        <v>189.78300094604501</v>
      </c>
      <c r="E8">
        <v>837.81418991088901</v>
      </c>
      <c r="F8" s="2">
        <v>689.12780380249001</v>
      </c>
      <c r="G8" s="2">
        <v>591.414600372314</v>
      </c>
      <c r="H8" s="2">
        <v>155.96979999542199</v>
      </c>
      <c r="I8" s="2">
        <v>170.58440399169899</v>
      </c>
      <c r="J8" s="2">
        <v>153.342002868652</v>
      </c>
    </row>
    <row r="9" spans="1:10" x14ac:dyDescent="0.35">
      <c r="A9" t="s">
        <v>19</v>
      </c>
      <c r="B9" s="2">
        <v>339.94852423667902</v>
      </c>
      <c r="C9" s="2">
        <v>420.20218467712402</v>
      </c>
      <c r="D9" s="2">
        <v>412.96406841278099</v>
      </c>
      <c r="E9">
        <v>223.96112108230599</v>
      </c>
      <c r="F9" s="2">
        <v>162.27638864517201</v>
      </c>
      <c r="G9" s="2">
        <v>110.63205075264</v>
      </c>
      <c r="H9" s="2">
        <v>509.65481376647898</v>
      </c>
      <c r="I9" s="2">
        <v>476.16895818710299</v>
      </c>
      <c r="J9" s="2">
        <v>527.43538784980797</v>
      </c>
    </row>
    <row r="10" spans="1:10" x14ac:dyDescent="0.35">
      <c r="A10" t="s">
        <v>20</v>
      </c>
      <c r="B10" s="2">
        <v>1.5021969974041001</v>
      </c>
      <c r="C10" s="2">
        <v>1.5644840002059901</v>
      </c>
      <c r="D10" s="2">
        <v>1.90461698174477</v>
      </c>
      <c r="E10">
        <v>10.695899963378899</v>
      </c>
      <c r="F10" s="2">
        <v>9.9212650805711693</v>
      </c>
      <c r="G10" s="2">
        <v>11.0366296768188</v>
      </c>
      <c r="H10" s="2">
        <v>1.7506619989872001</v>
      </c>
      <c r="I10" s="2">
        <v>1.9161359667778</v>
      </c>
      <c r="J10" s="2">
        <v>1.7569639980792999</v>
      </c>
    </row>
    <row r="11" spans="1:10" x14ac:dyDescent="0.35">
      <c r="A11" t="s">
        <v>21</v>
      </c>
      <c r="B11" s="2">
        <v>45.570544540882103</v>
      </c>
      <c r="C11" s="2">
        <v>52.433008193969698</v>
      </c>
      <c r="D11" s="2">
        <v>58.914779901504502</v>
      </c>
      <c r="E11">
        <v>109.15180945396401</v>
      </c>
      <c r="F11" s="2">
        <v>276.29119682312</v>
      </c>
      <c r="G11" s="2">
        <v>96.671019732952104</v>
      </c>
      <c r="H11" s="2">
        <v>40.981769084930399</v>
      </c>
      <c r="I11" s="2">
        <v>35.904050350189202</v>
      </c>
      <c r="J11" s="2">
        <v>38.5326120853424</v>
      </c>
    </row>
    <row r="12" spans="1:10" x14ac:dyDescent="0.35">
      <c r="A12" t="s">
        <v>22</v>
      </c>
      <c r="B12" s="2">
        <v>31.034313917159999</v>
      </c>
      <c r="C12" s="2">
        <v>45.952671289443998</v>
      </c>
      <c r="D12" s="2">
        <v>53.581414341926603</v>
      </c>
      <c r="E12">
        <v>56.820799410343199</v>
      </c>
      <c r="F12" s="2">
        <v>74.395238399505601</v>
      </c>
      <c r="G12" s="2">
        <v>44.334123104810701</v>
      </c>
      <c r="H12" s="2">
        <v>15.218943834304801</v>
      </c>
      <c r="I12" s="2">
        <v>14.4841729700565</v>
      </c>
      <c r="J12" s="2">
        <v>20.302873820066502</v>
      </c>
    </row>
    <row r="13" spans="1:10" x14ac:dyDescent="0.35">
      <c r="A13" t="s">
        <v>23</v>
      </c>
      <c r="B13" s="2">
        <v>25.184809848666202</v>
      </c>
      <c r="C13" s="2">
        <v>31.0158902406693</v>
      </c>
      <c r="D13" s="2">
        <v>37.928268909454303</v>
      </c>
      <c r="E13">
        <v>75.378845781087904</v>
      </c>
      <c r="F13" s="2">
        <v>78.571180820465102</v>
      </c>
      <c r="G13" s="2">
        <v>46.0548359751701</v>
      </c>
      <c r="H13" s="2">
        <v>21.389857769012501</v>
      </c>
      <c r="I13" s="2">
        <v>19.664182484149901</v>
      </c>
      <c r="J13" s="2">
        <v>24.810393005609502</v>
      </c>
    </row>
    <row r="14" spans="1:10" x14ac:dyDescent="0.35">
      <c r="A14" t="s">
        <v>24</v>
      </c>
      <c r="B14" s="2">
        <v>1.58334204554558</v>
      </c>
      <c r="C14" s="2">
        <v>3.3470189571380602</v>
      </c>
      <c r="D14" s="2">
        <v>3.4898289591073999</v>
      </c>
      <c r="E14" s="2">
        <v>3.2625950276851698</v>
      </c>
      <c r="F14" s="2">
        <v>2.0367280542850499</v>
      </c>
      <c r="G14" s="2">
        <v>2.8998920321464499</v>
      </c>
      <c r="H14" s="2">
        <v>2.6723889112472499</v>
      </c>
      <c r="I14" s="2">
        <v>3.3310079574585001</v>
      </c>
      <c r="J14" s="2">
        <v>3.7333041727542899</v>
      </c>
    </row>
    <row r="15" spans="1:10" x14ac:dyDescent="0.35">
      <c r="A15" t="s">
        <v>25</v>
      </c>
      <c r="B15" s="2">
        <v>147.816249668598</v>
      </c>
      <c r="C15" s="2">
        <v>118.111153572798</v>
      </c>
      <c r="D15" s="2">
        <v>268.19351553916903</v>
      </c>
      <c r="E15">
        <v>502.29710483551003</v>
      </c>
      <c r="F15" s="3">
        <v>0</v>
      </c>
      <c r="G15" s="2">
        <v>315.32575428485899</v>
      </c>
      <c r="H15" s="2">
        <v>213.99162256717699</v>
      </c>
      <c r="I15" s="2">
        <v>279.94839954376198</v>
      </c>
      <c r="J15" s="2">
        <v>181.60934638977099</v>
      </c>
    </row>
    <row r="16" spans="1:10" x14ac:dyDescent="0.35">
      <c r="A16" t="s">
        <v>26</v>
      </c>
      <c r="B16" s="2">
        <v>89.537296295166001</v>
      </c>
      <c r="C16" s="2">
        <v>96.199522256851196</v>
      </c>
      <c r="D16" s="2">
        <v>101.715063095093</v>
      </c>
      <c r="E16">
        <v>61.066810607910199</v>
      </c>
      <c r="F16" s="2">
        <v>26.835899353027301</v>
      </c>
      <c r="G16" s="2">
        <v>52.306498765945399</v>
      </c>
      <c r="H16" s="2">
        <v>33.822880029678302</v>
      </c>
      <c r="I16" s="2">
        <v>27.672209739685101</v>
      </c>
      <c r="J16" s="2">
        <v>30.5324802398682</v>
      </c>
    </row>
    <row r="17" spans="1:10" x14ac:dyDescent="0.35">
      <c r="A17" t="s">
        <v>27</v>
      </c>
      <c r="B17" s="2">
        <v>580.28083537519001</v>
      </c>
      <c r="C17" s="2">
        <v>602.66536028310702</v>
      </c>
      <c r="D17" s="2">
        <v>608.265280790627</v>
      </c>
      <c r="E17" s="2">
        <v>700.577457174659</v>
      </c>
      <c r="F17" s="2">
        <v>647.53463037311997</v>
      </c>
      <c r="G17" s="2">
        <v>598.53995236754395</v>
      </c>
      <c r="H17" s="2">
        <v>506.13657976687</v>
      </c>
      <c r="I17" s="2">
        <v>528.607932075858</v>
      </c>
      <c r="J17" s="2">
        <v>475.32350490242197</v>
      </c>
    </row>
    <row r="18" spans="1:10" x14ac:dyDescent="0.35">
      <c r="A18" t="s">
        <v>28</v>
      </c>
      <c r="B18" s="2">
        <v>1318.39889442921</v>
      </c>
      <c r="C18" s="2">
        <v>1516.59228146076</v>
      </c>
      <c r="D18" s="2">
        <v>1535.9348430037501</v>
      </c>
      <c r="E18">
        <v>1455.2771755904</v>
      </c>
      <c r="F18" s="2">
        <v>1294.02612710372</v>
      </c>
      <c r="G18" s="2">
        <v>1544.52047206461</v>
      </c>
      <c r="H18" s="2">
        <v>1056.7357266768799</v>
      </c>
      <c r="I18" s="2">
        <v>1064.15261678398</v>
      </c>
      <c r="J18" s="2">
        <v>1064.34837177396</v>
      </c>
    </row>
    <row r="19" spans="1:10" x14ac:dyDescent="0.35">
      <c r="A19" t="s">
        <v>29</v>
      </c>
      <c r="B19" s="2">
        <v>961.028019472957</v>
      </c>
      <c r="C19" s="2">
        <v>1246.5644479394</v>
      </c>
      <c r="D19" s="2">
        <v>1286.62953175604</v>
      </c>
      <c r="E19">
        <v>1220.8001156151299</v>
      </c>
      <c r="F19" s="2">
        <v>1153.3521505594299</v>
      </c>
      <c r="G19" s="2">
        <v>1097.8087522685501</v>
      </c>
      <c r="H19" s="2">
        <v>688.26707841455902</v>
      </c>
      <c r="I19" s="2">
        <v>725.59052173793305</v>
      </c>
      <c r="J19" s="2">
        <v>707.06445693969704</v>
      </c>
    </row>
    <row r="20" spans="1:10" x14ac:dyDescent="0.35">
      <c r="A20" t="s">
        <v>30</v>
      </c>
      <c r="B20" s="2">
        <v>0.39842599630355802</v>
      </c>
      <c r="C20" s="2">
        <v>0</v>
      </c>
      <c r="D20" s="2">
        <v>0</v>
      </c>
      <c r="E20">
        <v>0</v>
      </c>
      <c r="F20" s="2">
        <v>0</v>
      </c>
      <c r="G20" s="2">
        <v>0.36776098608970598</v>
      </c>
      <c r="H20" s="2">
        <v>0</v>
      </c>
      <c r="I20" s="2">
        <v>0</v>
      </c>
      <c r="J20" s="2">
        <v>0</v>
      </c>
    </row>
    <row r="21" spans="1:10" x14ac:dyDescent="0.35">
      <c r="A21" t="s">
        <v>31</v>
      </c>
      <c r="B21" s="2">
        <v>1620.80222956836</v>
      </c>
      <c r="C21" s="2">
        <v>2004.87156867981</v>
      </c>
      <c r="D21" s="2">
        <v>2310.6444773078001</v>
      </c>
      <c r="E21">
        <v>2696.3587903082398</v>
      </c>
      <c r="F21" s="2">
        <v>1987.4453347921401</v>
      </c>
      <c r="G21" s="2">
        <v>1885.3484970480199</v>
      </c>
      <c r="H21" s="2">
        <v>2060.8086136952002</v>
      </c>
      <c r="I21" s="2">
        <v>2060.0092196911601</v>
      </c>
      <c r="J21" s="2">
        <v>2398.3667473495002</v>
      </c>
    </row>
    <row r="22" spans="1:10" x14ac:dyDescent="0.35">
      <c r="A22" t="s">
        <v>32</v>
      </c>
      <c r="B22" s="2">
        <v>220.94043693691501</v>
      </c>
      <c r="C22" s="2">
        <v>302.72322040051199</v>
      </c>
      <c r="D22" s="2">
        <v>334.454676307738</v>
      </c>
      <c r="E22">
        <v>278.06136366725002</v>
      </c>
      <c r="F22" s="2">
        <v>251.53708028793301</v>
      </c>
      <c r="G22" s="2">
        <v>229.97242758423101</v>
      </c>
      <c r="H22" s="2">
        <v>187.71893203631001</v>
      </c>
      <c r="I22" s="2">
        <v>194.873690001667</v>
      </c>
      <c r="J22" s="2">
        <v>197.92482566833499</v>
      </c>
    </row>
    <row r="23" spans="1:10" x14ac:dyDescent="0.35">
      <c r="A23" t="s">
        <v>33</v>
      </c>
      <c r="B23" s="2">
        <v>304.94865357875801</v>
      </c>
      <c r="C23" s="2">
        <v>326.59407138824503</v>
      </c>
      <c r="D23" s="2">
        <v>331.36340928077698</v>
      </c>
      <c r="E23">
        <v>618.73187446594204</v>
      </c>
      <c r="F23" s="2">
        <v>594.281633615494</v>
      </c>
      <c r="G23" s="2">
        <v>517.46487736701999</v>
      </c>
      <c r="H23" s="2">
        <v>381.49703049659701</v>
      </c>
      <c r="I23" s="2">
        <v>417.40525722503702</v>
      </c>
      <c r="J23" s="2">
        <v>455.70405244827299</v>
      </c>
    </row>
    <row r="24" spans="1:10" x14ac:dyDescent="0.35">
      <c r="A24" t="s">
        <v>36</v>
      </c>
      <c r="B24" s="2">
        <f>SUM(B4:B23)</f>
        <v>6587.8724929392356</v>
      </c>
      <c r="C24" s="2">
        <f t="shared" ref="C24" si="0">SUM(C4:C23)</f>
        <v>7817.5734050758201</v>
      </c>
      <c r="D24" s="2">
        <f t="shared" ref="D24" si="1">SUM(D4:D23)</f>
        <v>8485.7086921706796</v>
      </c>
      <c r="E24" s="2">
        <f t="shared" ref="E24" si="2">SUM(E4:E23)</f>
        <v>9963.3355553522779</v>
      </c>
      <c r="F24" s="2">
        <f t="shared" ref="F24" si="3">SUM(F4:F23)</f>
        <v>8272.9125847555806</v>
      </c>
      <c r="G24" s="2">
        <f t="shared" ref="G24" si="4">SUM(G4:G23)</f>
        <v>8101.619461007409</v>
      </c>
      <c r="H24" s="2">
        <f t="shared" ref="H24" si="5">SUM(H4:H23)</f>
        <v>6696.332929257298</v>
      </c>
      <c r="I24" s="2">
        <f t="shared" ref="I24" si="6">SUM(I4:I23)</f>
        <v>7172.5075595006419</v>
      </c>
      <c r="J24" s="2">
        <f t="shared" ref="J24" si="7">SUM(J4:J23)</f>
        <v>7215.2991763651389</v>
      </c>
    </row>
    <row r="25" spans="1:10" x14ac:dyDescent="0.35">
      <c r="A25" t="s">
        <v>34</v>
      </c>
      <c r="B25" s="1">
        <v>1.9370199692780337</v>
      </c>
      <c r="C25" s="1">
        <v>2.0215053763440856</v>
      </c>
      <c r="D25" s="1">
        <v>1.7987711213517663</v>
      </c>
      <c r="E25" s="1">
        <v>2.0522273425499225</v>
      </c>
      <c r="F25" s="1">
        <v>2.4055299539170503</v>
      </c>
      <c r="G25" s="1">
        <v>2.4823348694316434</v>
      </c>
      <c r="H25" s="1">
        <v>1.8141321044546852</v>
      </c>
      <c r="I25" s="1">
        <v>1.929339477726574</v>
      </c>
      <c r="J25" s="1">
        <v>1.5222734254992314</v>
      </c>
    </row>
    <row r="26" spans="1:10" x14ac:dyDescent="0.3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5">
      <c r="A27" s="5" t="s">
        <v>35</v>
      </c>
    </row>
    <row r="29" spans="1:10" x14ac:dyDescent="0.35">
      <c r="A29" t="s">
        <v>0</v>
      </c>
      <c r="B29" t="s">
        <v>1</v>
      </c>
      <c r="C29" t="s">
        <v>1</v>
      </c>
      <c r="D29" t="s">
        <v>1</v>
      </c>
      <c r="E29" t="s">
        <v>5</v>
      </c>
      <c r="F29" t="s">
        <v>5</v>
      </c>
      <c r="G29" t="s">
        <v>5</v>
      </c>
      <c r="H29" t="s">
        <v>3</v>
      </c>
      <c r="I29" t="s">
        <v>3</v>
      </c>
      <c r="J29" t="s">
        <v>3</v>
      </c>
    </row>
    <row r="30" spans="1:10" x14ac:dyDescent="0.35">
      <c r="A30" t="s">
        <v>14</v>
      </c>
      <c r="B30" s="2">
        <f>B4/B$25</f>
        <v>0.23705330595055069</v>
      </c>
      <c r="C30" s="2">
        <f>C4/C$25</f>
        <v>0.56488892824408699</v>
      </c>
      <c r="D30" s="2">
        <f>D4/D$25</f>
        <v>0.34229034949555359</v>
      </c>
      <c r="E30" s="2">
        <f>E4/E$25</f>
        <v>1.3103338900931221</v>
      </c>
      <c r="F30" s="2">
        <f>F4/F$25</f>
        <v>1.2680153807917796</v>
      </c>
      <c r="G30" s="2">
        <f>G4/G$25</f>
        <v>1.011243893700364</v>
      </c>
      <c r="H30" s="2">
        <f>H4/H$25</f>
        <v>0</v>
      </c>
      <c r="I30" s="2">
        <f>I4/I$25</f>
        <v>8.3794482242149818E-2</v>
      </c>
      <c r="J30" s="2">
        <f>J4/J$25</f>
        <v>5.3336345185605614E-2</v>
      </c>
    </row>
    <row r="31" spans="1:10" x14ac:dyDescent="0.35">
      <c r="A31" t="s">
        <v>15</v>
      </c>
      <c r="B31" s="2">
        <f>B5/B$25</f>
        <v>10.896359953476889</v>
      </c>
      <c r="C31" s="2">
        <f>C5/C$25</f>
        <v>12.32751156643349</v>
      </c>
      <c r="D31" s="2">
        <f>D5/D$25</f>
        <v>19.908881523408628</v>
      </c>
      <c r="E31" s="2">
        <f>E5/E$25</f>
        <v>18.594092927259709</v>
      </c>
      <c r="F31" s="2">
        <f>F5/F$25</f>
        <v>16.525323991802921</v>
      </c>
      <c r="G31" s="2">
        <f>G5/G$25</f>
        <v>13.294724043965852</v>
      </c>
      <c r="H31" s="2">
        <f>H5/H$25</f>
        <v>20.959693222657581</v>
      </c>
      <c r="I31" s="2">
        <f>I5/I$25</f>
        <v>21.750569291816184</v>
      </c>
      <c r="J31" s="2">
        <f>J5/J$25</f>
        <v>29.97595486882415</v>
      </c>
    </row>
    <row r="32" spans="1:10" x14ac:dyDescent="0.35">
      <c r="A32" t="s">
        <v>16</v>
      </c>
      <c r="B32" s="2">
        <f>B6/B$25</f>
        <v>6.6774969793188701</v>
      </c>
      <c r="C32" s="2">
        <f>C6/C$25</f>
        <v>6.8820172491225655</v>
      </c>
      <c r="D32" s="2">
        <f>D6/D$25</f>
        <v>9.1338240615228479</v>
      </c>
      <c r="E32" s="2">
        <f>E6/E$25</f>
        <v>41.666665041339641</v>
      </c>
      <c r="F32" s="2">
        <f>F6/F$25</f>
        <v>11.703845204064681</v>
      </c>
      <c r="G32" s="2">
        <f>G6/G$25</f>
        <v>9.0451366574605085</v>
      </c>
      <c r="H32" s="2">
        <f>H6/H$25</f>
        <v>0.6389143102053968</v>
      </c>
      <c r="I32" s="2">
        <f>I6/I$25</f>
        <v>0.38174722533506961</v>
      </c>
      <c r="J32" s="2">
        <f>J6/J$25</f>
        <v>0</v>
      </c>
    </row>
    <row r="33" spans="1:10" x14ac:dyDescent="0.35">
      <c r="A33" t="s">
        <v>17</v>
      </c>
      <c r="B33" s="2">
        <f>B7/B$25</f>
        <v>335.92334729631585</v>
      </c>
      <c r="C33" s="2">
        <f>C7/C$25</f>
        <v>418.73241651185015</v>
      </c>
      <c r="D33" s="2">
        <f>D7/D$25</f>
        <v>498.7210567818554</v>
      </c>
      <c r="E33" s="2">
        <f>E7/E$25</f>
        <v>480.80527131487531</v>
      </c>
      <c r="F33" s="2">
        <f>F7/F$25</f>
        <v>396.7207161298316</v>
      </c>
      <c r="G33" s="2">
        <f>G7/G$25</f>
        <v>362.14133174275736</v>
      </c>
      <c r="H33" s="2">
        <f>H7/H$25</f>
        <v>430.25174460014404</v>
      </c>
      <c r="I33" s="2">
        <f>I7/I$25</f>
        <v>574.98039801093762</v>
      </c>
      <c r="J33" s="2">
        <f>J7/J$25</f>
        <v>583.86295521112004</v>
      </c>
    </row>
    <row r="34" spans="1:10" x14ac:dyDescent="0.35">
      <c r="A34" t="s">
        <v>18</v>
      </c>
      <c r="B34" s="2">
        <f>B8/B$25</f>
        <v>110.32792782613338</v>
      </c>
      <c r="C34" s="2">
        <f>C8/C$25</f>
        <v>80.283040858329514</v>
      </c>
      <c r="D34" s="2">
        <f>D8/D$25</f>
        <v>105.50703126889438</v>
      </c>
      <c r="E34" s="2">
        <f>E8/E$25</f>
        <v>408.24628565268631</v>
      </c>
      <c r="F34" s="2">
        <f>F8/F$25</f>
        <v>286.4765008144451</v>
      </c>
      <c r="G34" s="2">
        <f>G8/G$25</f>
        <v>238.24932230345078</v>
      </c>
      <c r="H34" s="2">
        <f>H8/H$25</f>
        <v>85.974885518221598</v>
      </c>
      <c r="I34" s="2">
        <f>I8/I$25</f>
        <v>88.415960986143375</v>
      </c>
      <c r="J34" s="2">
        <f>J8/J$25</f>
        <v>100.73223397325175</v>
      </c>
    </row>
    <row r="35" spans="1:10" x14ac:dyDescent="0.35">
      <c r="A35" t="s">
        <v>19</v>
      </c>
      <c r="B35" s="2">
        <f>B9/B$25</f>
        <v>175.50078451869791</v>
      </c>
      <c r="C35" s="2">
        <f>C9/C$25</f>
        <v>207.86597433496033</v>
      </c>
      <c r="D35" s="2">
        <f>D9/D$25</f>
        <v>229.58121992888169</v>
      </c>
      <c r="E35" s="2">
        <f>E9/E$25</f>
        <v>109.1307558567225</v>
      </c>
      <c r="F35" s="2">
        <f>F9/F$25</f>
        <v>67.459724781613659</v>
      </c>
      <c r="G35" s="2">
        <f>G9/G$25</f>
        <v>44.567738267307327</v>
      </c>
      <c r="H35" s="2">
        <f>H9/H$25</f>
        <v>280.93588802877036</v>
      </c>
      <c r="I35" s="2">
        <f>I9/I$25</f>
        <v>246.80413358264659</v>
      </c>
      <c r="J35" s="2">
        <f>J9/J$25</f>
        <v>346.47874620607985</v>
      </c>
    </row>
    <row r="36" spans="1:10" x14ac:dyDescent="0.35">
      <c r="A36" t="s">
        <v>20</v>
      </c>
      <c r="B36" s="2">
        <f>B10/B$25</f>
        <v>0.77551962356072102</v>
      </c>
      <c r="C36" s="2">
        <f>C10/C$25</f>
        <v>0.77392027669764418</v>
      </c>
      <c r="D36" s="2">
        <f>D10/D$25</f>
        <v>1.0588434287923529</v>
      </c>
      <c r="E36" s="2">
        <f>E10/E$25</f>
        <v>5.2118494582033428</v>
      </c>
      <c r="F36" s="2">
        <f>F10/F$25</f>
        <v>4.1243573227661763</v>
      </c>
      <c r="G36" s="2">
        <f>G10/G$25</f>
        <v>4.446068019560049</v>
      </c>
      <c r="H36" s="2">
        <f>H10/H$25</f>
        <v>0.96501351510640743</v>
      </c>
      <c r="I36" s="2">
        <f>I10/I$25</f>
        <v>0.99315646048753825</v>
      </c>
      <c r="J36" s="2">
        <f>J10/J$25</f>
        <v>1.1541711026736878</v>
      </c>
    </row>
    <row r="37" spans="1:10" x14ac:dyDescent="0.35">
      <c r="A37" t="s">
        <v>21</v>
      </c>
      <c r="B37" s="2">
        <f>B11/B$25</f>
        <v>23.526109830384023</v>
      </c>
      <c r="C37" s="2">
        <f>C11/C$25</f>
        <v>25.937605117229698</v>
      </c>
      <c r="D37" s="2">
        <f>D11/D$25</f>
        <v>32.752793950366723</v>
      </c>
      <c r="E37" s="2">
        <f>E11/E$25</f>
        <v>53.186996971954038</v>
      </c>
      <c r="F37" s="2">
        <f>F11/F$25</f>
        <v>114.85668526938133</v>
      </c>
      <c r="G37" s="2">
        <f>G11/G$25</f>
        <v>38.943585300836524</v>
      </c>
      <c r="H37" s="2">
        <f>H11/H$25</f>
        <v>22.590289309305408</v>
      </c>
      <c r="I37" s="2">
        <f>I11/I$25</f>
        <v>18.60950380411877</v>
      </c>
      <c r="J37" s="2">
        <f>J11/J$25</f>
        <v>25.312543357777912</v>
      </c>
    </row>
    <row r="38" spans="1:10" x14ac:dyDescent="0.35">
      <c r="A38" t="s">
        <v>22</v>
      </c>
      <c r="B38" s="2">
        <f>B12/B$25</f>
        <v>16.021679904893862</v>
      </c>
      <c r="C38" s="2">
        <f>C12/C$25</f>
        <v>22.73190654211858</v>
      </c>
      <c r="D38" s="2">
        <f>D12/D$25</f>
        <v>29.787788844230761</v>
      </c>
      <c r="E38" s="2">
        <f>E12/E$25</f>
        <v>27.687380550998082</v>
      </c>
      <c r="F38" s="2">
        <f>F12/F$25</f>
        <v>30.926756192897926</v>
      </c>
      <c r="G38" s="2">
        <f>G12/G$25</f>
        <v>17.859847859673124</v>
      </c>
      <c r="H38" s="2">
        <f>H12/H$25</f>
        <v>8.3891045183170405</v>
      </c>
      <c r="I38" s="2">
        <f>I12/I$25</f>
        <v>7.5073221365499876</v>
      </c>
      <c r="J38" s="2">
        <f>J12/J$25</f>
        <v>13.337205708237434</v>
      </c>
    </row>
    <row r="39" spans="1:10" x14ac:dyDescent="0.35">
      <c r="A39" t="s">
        <v>23</v>
      </c>
      <c r="B39" s="2">
        <f>B13/B$25</f>
        <v>13.001832840191673</v>
      </c>
      <c r="C39" s="2">
        <f>C13/C$25</f>
        <v>15.342966980756625</v>
      </c>
      <c r="D39" s="2">
        <f>D13/D$25</f>
        <v>21.085655900986126</v>
      </c>
      <c r="E39" s="2">
        <f>E13/E$25</f>
        <v>36.730260930754675</v>
      </c>
      <c r="F39" s="2">
        <f>F13/F$25</f>
        <v>32.662732256783393</v>
      </c>
      <c r="G39" s="2">
        <f>G13/G$25</f>
        <v>18.553031076631026</v>
      </c>
      <c r="H39" s="2">
        <f>H13/H$25</f>
        <v>11.790683664375223</v>
      </c>
      <c r="I39" s="2">
        <f>I13/I$25</f>
        <v>10.192183755717826</v>
      </c>
      <c r="J39" s="2">
        <f>J13/J$25</f>
        <v>16.298250097529557</v>
      </c>
    </row>
    <row r="40" spans="1:10" x14ac:dyDescent="0.35">
      <c r="A40" t="s">
        <v>24</v>
      </c>
      <c r="B40" s="2">
        <f>B14/B$25</f>
        <v>0.81741131772416542</v>
      </c>
      <c r="C40" s="2">
        <f>C14/C$25</f>
        <v>1.655706186243828</v>
      </c>
      <c r="D40" s="2">
        <f>D14/D$25</f>
        <v>1.940118405105822</v>
      </c>
      <c r="E40" s="2">
        <f>E14/E$25</f>
        <v>1.5897824573525796</v>
      </c>
      <c r="F40" s="2">
        <f>F14/F$25</f>
        <v>0.84668580034455154</v>
      </c>
      <c r="G40" s="2">
        <f>G14/G$25</f>
        <v>1.168211456019393</v>
      </c>
      <c r="H40" s="2">
        <f>H14/H$25</f>
        <v>1.4730949883335813</v>
      </c>
      <c r="I40" s="2">
        <f>I14/I$25</f>
        <v>1.7265017359120096</v>
      </c>
      <c r="J40" s="2">
        <f>J14/J$25</f>
        <v>2.4524530943118501</v>
      </c>
    </row>
    <row r="41" spans="1:10" x14ac:dyDescent="0.35">
      <c r="A41" t="s">
        <v>25</v>
      </c>
      <c r="B41" s="2">
        <f>B15/B$25</f>
        <v>76.311164579109686</v>
      </c>
      <c r="C41" s="2">
        <f>C15/C$25</f>
        <v>58.427325969522428</v>
      </c>
      <c r="D41" s="2">
        <f>D15/D$25</f>
        <v>149.0981883996576</v>
      </c>
      <c r="E41" s="2">
        <f>E15/E$25</f>
        <v>244.75704734125534</v>
      </c>
      <c r="F41" s="3">
        <f>F15/F$25</f>
        <v>0</v>
      </c>
      <c r="G41" s="2">
        <f>G15/G$25</f>
        <v>127.02788740064555</v>
      </c>
      <c r="H41" s="2">
        <f>H15/H$25</f>
        <v>117.9581255641255</v>
      </c>
      <c r="I41" s="2">
        <f>I15/I$25</f>
        <v>145.10064339409959</v>
      </c>
      <c r="J41" s="2">
        <f>J15/J$25</f>
        <v>119.30139707340157</v>
      </c>
    </row>
    <row r="42" spans="1:10" x14ac:dyDescent="0.35">
      <c r="A42" t="s">
        <v>26</v>
      </c>
      <c r="B42" s="2">
        <f>B16/B$25</f>
        <v>46.224250506069048</v>
      </c>
      <c r="C42" s="2">
        <f>C16/C$25</f>
        <v>47.588061541952996</v>
      </c>
      <c r="D42" s="2">
        <f>D16/D$25</f>
        <v>56.546973590867253</v>
      </c>
      <c r="E42" s="2">
        <f>E16/E$25</f>
        <v>29.756357564183798</v>
      </c>
      <c r="F42" s="2">
        <f>F16/F$25</f>
        <v>11.155919845990278</v>
      </c>
      <c r="G42" s="2">
        <f>G16/G$25</f>
        <v>21.071491767716868</v>
      </c>
      <c r="H42" s="2">
        <f>H16/H$25</f>
        <v>18.644110837697351</v>
      </c>
      <c r="I42" s="2">
        <f>I16/I$25</f>
        <v>14.342841194693476</v>
      </c>
      <c r="J42" s="2">
        <f>J16/J$25</f>
        <v>20.057159067764083</v>
      </c>
    </row>
    <row r="43" spans="1:10" x14ac:dyDescent="0.35">
      <c r="A43" t="s">
        <v>27</v>
      </c>
      <c r="B43" s="2">
        <f>B17/B$25</f>
        <v>299.57400779480469</v>
      </c>
      <c r="C43" s="2">
        <f>C17/C$25</f>
        <v>298.12701333153706</v>
      </c>
      <c r="D43" s="2">
        <f>D17/D$25</f>
        <v>338.15601861203947</v>
      </c>
      <c r="E43" s="2">
        <f>E17/E$25</f>
        <v>341.37419507537663</v>
      </c>
      <c r="F43" s="2">
        <f>F17/F$25</f>
        <v>269.18585208997519</v>
      </c>
      <c r="G43" s="2">
        <f>G17/G$25</f>
        <v>241.11974566291531</v>
      </c>
      <c r="H43" s="2">
        <f>H17/H$25</f>
        <v>278.99653973601386</v>
      </c>
      <c r="I43" s="2">
        <f>I17/I$25</f>
        <v>273.98388836097422</v>
      </c>
      <c r="J43" s="2">
        <f>J17/J$25</f>
        <v>312.24581401763555</v>
      </c>
    </row>
    <row r="44" spans="1:10" x14ac:dyDescent="0.35">
      <c r="A44" t="s">
        <v>28</v>
      </c>
      <c r="B44" s="2">
        <f>B18/B$25</f>
        <v>680.63257753641221</v>
      </c>
      <c r="C44" s="2">
        <f>C18/C$25</f>
        <v>750.22916050984418</v>
      </c>
      <c r="D44" s="2">
        <f>D18/D$25</f>
        <v>853.88008778432231</v>
      </c>
      <c r="E44" s="2">
        <f>E18/E$25</f>
        <v>709.12083930340623</v>
      </c>
      <c r="F44" s="2">
        <f>F18/F$25</f>
        <v>537.93806433238944</v>
      </c>
      <c r="G44" s="2">
        <f>G18/G$25</f>
        <v>622.20471987256258</v>
      </c>
      <c r="H44" s="2">
        <f>H18/H$25</f>
        <v>582.50208134347906</v>
      </c>
      <c r="I44" s="2">
        <f>I18/I$25</f>
        <v>551.5631795592127</v>
      </c>
      <c r="J44" s="2">
        <f>J18/J$25</f>
        <v>699.18344099379237</v>
      </c>
    </row>
    <row r="45" spans="1:10" x14ac:dyDescent="0.35">
      <c r="A45" t="s">
        <v>29</v>
      </c>
      <c r="B45" s="2">
        <f>B19/B$25</f>
        <v>496.13738356613408</v>
      </c>
      <c r="C45" s="2">
        <f>C19/C$25</f>
        <v>616.65156201257571</v>
      </c>
      <c r="D45" s="2">
        <f>D19/D$25</f>
        <v>715.28251509238441</v>
      </c>
      <c r="E45" s="2">
        <f>E19/E$25</f>
        <v>594.86592459988765</v>
      </c>
      <c r="F45" s="2">
        <f>F19/F$25</f>
        <v>479.45865262719605</v>
      </c>
      <c r="G45" s="2">
        <f>G19/G$25</f>
        <v>442.24845156363006</v>
      </c>
      <c r="H45" s="2">
        <f>H19/H$25</f>
        <v>379.39192891437585</v>
      </c>
      <c r="I45" s="2">
        <f>I19/I$25</f>
        <v>376.08234844856253</v>
      </c>
      <c r="J45" s="2">
        <f>J19/J$25</f>
        <v>464.47927494222296</v>
      </c>
    </row>
    <row r="46" spans="1:10" x14ac:dyDescent="0.35">
      <c r="A46" t="s">
        <v>30</v>
      </c>
      <c r="B46" s="2">
        <f>B20/B$25</f>
        <v>0.20569018524473931</v>
      </c>
      <c r="C46" s="2">
        <f>C20/C$25</f>
        <v>0</v>
      </c>
      <c r="D46" s="2">
        <f>D20/D$25</f>
        <v>0</v>
      </c>
      <c r="E46" s="2">
        <f>E20/E$25</f>
        <v>0</v>
      </c>
      <c r="F46" s="2">
        <f>F20/F$25</f>
        <v>0</v>
      </c>
      <c r="G46" s="2">
        <f>G20/G$25</f>
        <v>0.14815123882697934</v>
      </c>
      <c r="H46" s="2">
        <f>H20/H$25</f>
        <v>0</v>
      </c>
      <c r="I46" s="2">
        <f>I20/I$25</f>
        <v>0</v>
      </c>
      <c r="J46" s="2">
        <f>J20/J$25</f>
        <v>0</v>
      </c>
    </row>
    <row r="47" spans="1:10" x14ac:dyDescent="0.35">
      <c r="A47" t="s">
        <v>31</v>
      </c>
      <c r="B47" s="2">
        <f>B21/B$25</f>
        <v>836.75039765979568</v>
      </c>
      <c r="C47" s="2">
        <f>C21/C$25</f>
        <v>991.77157386820409</v>
      </c>
      <c r="D47" s="2">
        <f>D21/D$25</f>
        <v>1284.5683644127907</v>
      </c>
      <c r="E47" s="2">
        <f>E21/E$25</f>
        <v>1313.8694404870246</v>
      </c>
      <c r="F47" s="2">
        <f>F21/F$25</f>
        <v>826.19853955918484</v>
      </c>
      <c r="G47" s="2">
        <f>G21/G$25</f>
        <v>759.50610864991404</v>
      </c>
      <c r="H47" s="2">
        <f>H21/H$25</f>
        <v>1135.9749428582347</v>
      </c>
      <c r="I47" s="2">
        <f>I21/I$25</f>
        <v>1067.7277086138101</v>
      </c>
      <c r="J47" s="2">
        <f>J21/J$25</f>
        <v>1575.5164001256562</v>
      </c>
    </row>
    <row r="48" spans="1:10" x14ac:dyDescent="0.35">
      <c r="A48" t="s">
        <v>32</v>
      </c>
      <c r="B48" s="2">
        <f>B22/B$25</f>
        <v>114.06203366053266</v>
      </c>
      <c r="C48" s="2">
        <f>C22/C$25</f>
        <v>149.75138030450861</v>
      </c>
      <c r="D48" s="2">
        <f>D22/D$25</f>
        <v>185.93509331881936</v>
      </c>
      <c r="E48" s="2">
        <f>E22/E$25</f>
        <v>135.49247585881724</v>
      </c>
      <c r="F48" s="2">
        <f>F22/F$25</f>
        <v>104.56618088597983</v>
      </c>
      <c r="G48" s="2">
        <f>G22/G$25</f>
        <v>92.64359551815248</v>
      </c>
      <c r="H48" s="2">
        <f>H22/H$25</f>
        <v>103.47588887014209</v>
      </c>
      <c r="I48" s="2">
        <f>I22/I$25</f>
        <v>101.00539187188316</v>
      </c>
      <c r="J48" s="2">
        <f>J22/J$25</f>
        <v>130.01923462168125</v>
      </c>
    </row>
    <row r="49" spans="1:10" x14ac:dyDescent="0.35">
      <c r="A49" t="s">
        <v>33</v>
      </c>
      <c r="B49" s="2">
        <f>B23/B$25</f>
        <v>157.43185842963638</v>
      </c>
      <c r="C49" s="2">
        <f>C23/C$25</f>
        <v>161.55983318673827</v>
      </c>
      <c r="D49" s="2">
        <f>D23/D$25</f>
        <v>184.21654948060277</v>
      </c>
      <c r="E49" s="2">
        <f>E23/E$25</f>
        <v>301.49285200398833</v>
      </c>
      <c r="F49" s="2">
        <f>F23/F$25</f>
        <v>247.04811205854833</v>
      </c>
      <c r="G49" s="2">
        <f>G23/G$25</f>
        <v>208.45893265218444</v>
      </c>
      <c r="H49" s="2">
        <f>H23/H$25</f>
        <v>210.29175855485573</v>
      </c>
      <c r="I49" s="2">
        <f>I23/I$25</f>
        <v>216.34619622093882</v>
      </c>
      <c r="J49" s="2">
        <f>J23/J$25</f>
        <v>299.35755614916832</v>
      </c>
    </row>
    <row r="50" spans="1:10" x14ac:dyDescent="0.35">
      <c r="A50" t="s">
        <v>36</v>
      </c>
      <c r="B50" s="2">
        <f>SUM(B30:B49)</f>
        <v>3401.0348873143871</v>
      </c>
      <c r="C50" s="2">
        <f t="shared" ref="C50:J50" si="8">SUM(C30:C49)</f>
        <v>3867.2038652768697</v>
      </c>
      <c r="D50" s="2">
        <f t="shared" si="8"/>
        <v>4717.5032951350258</v>
      </c>
      <c r="E50" s="2">
        <f t="shared" si="8"/>
        <v>4854.8888072861801</v>
      </c>
      <c r="F50" s="2">
        <f t="shared" si="8"/>
        <v>3439.122664543987</v>
      </c>
      <c r="G50" s="2">
        <f t="shared" si="8"/>
        <v>3263.7093249479103</v>
      </c>
      <c r="H50" s="2">
        <f t="shared" si="8"/>
        <v>3691.2046883543612</v>
      </c>
      <c r="I50" s="2">
        <f t="shared" si="8"/>
        <v>3717.5974691360816</v>
      </c>
      <c r="J50" s="2">
        <f t="shared" si="8"/>
        <v>4739.8181269563129</v>
      </c>
    </row>
    <row r="52" spans="1:10" x14ac:dyDescent="0.35">
      <c r="A52" s="5" t="s">
        <v>558</v>
      </c>
    </row>
    <row r="53" spans="1:10" x14ac:dyDescent="0.35">
      <c r="A53" t="s">
        <v>0</v>
      </c>
      <c r="B53" t="s">
        <v>1</v>
      </c>
      <c r="C53" t="s">
        <v>1</v>
      </c>
      <c r="D53" t="s">
        <v>1</v>
      </c>
      <c r="E53" t="s">
        <v>5</v>
      </c>
      <c r="F53" t="s">
        <v>5</v>
      </c>
      <c r="G53" t="s">
        <v>5</v>
      </c>
      <c r="H53" t="s">
        <v>3</v>
      </c>
      <c r="I53" t="s">
        <v>3</v>
      </c>
      <c r="J53" t="s">
        <v>3</v>
      </c>
    </row>
    <row r="54" spans="1:10" x14ac:dyDescent="0.35">
      <c r="A54" t="s">
        <v>14</v>
      </c>
      <c r="B54" s="2">
        <f>B30/B$50*100</f>
        <v>6.9700345278651005E-3</v>
      </c>
      <c r="C54" s="2">
        <f>C30/C$50*100</f>
        <v>1.4607167036528708E-2</v>
      </c>
      <c r="D54" s="2">
        <f>D30/D$50*100</f>
        <v>7.255752207922018E-3</v>
      </c>
      <c r="E54" s="2">
        <f>E30/E$50*100</f>
        <v>2.6989987662056913E-2</v>
      </c>
      <c r="F54" s="2">
        <f>F30/F$50*100</f>
        <v>3.6870315614634025E-2</v>
      </c>
      <c r="G54" s="2">
        <f>G30/G$50*100</f>
        <v>3.0984496259221974E-2</v>
      </c>
      <c r="H54" s="2">
        <f>H30/H$50*100</f>
        <v>0</v>
      </c>
      <c r="I54" s="2">
        <f>I30/I$50*100</f>
        <v>2.2539955693918227E-3</v>
      </c>
      <c r="J54" s="2">
        <f>J30/J$50*100</f>
        <v>1.1252825268182958E-3</v>
      </c>
    </row>
    <row r="55" spans="1:10" x14ac:dyDescent="0.35">
      <c r="A55" t="s">
        <v>15</v>
      </c>
      <c r="B55" s="2">
        <f>B31/B$50*100</f>
        <v>0.3203836571662208</v>
      </c>
      <c r="C55" s="2">
        <f>C31/C$50*100</f>
        <v>0.31877066728032216</v>
      </c>
      <c r="D55" s="2">
        <f>D31/D$50*100</f>
        <v>0.42202157111241162</v>
      </c>
      <c r="E55" s="2">
        <f>E31/E$50*100</f>
        <v>0.38299729747371014</v>
      </c>
      <c r="F55" s="2">
        <f>F31/F$50*100</f>
        <v>0.48050987428196634</v>
      </c>
      <c r="G55" s="2">
        <f>G31/G$50*100</f>
        <v>0.40735012589327452</v>
      </c>
      <c r="H55" s="2">
        <f>H31/H$50*100</f>
        <v>0.56782798550253188</v>
      </c>
      <c r="I55" s="2">
        <f>I31/I$50*100</f>
        <v>0.58507058583915805</v>
      </c>
      <c r="J55" s="2">
        <f>J31/J$50*100</f>
        <v>0.63242837733255586</v>
      </c>
    </row>
    <row r="56" spans="1:10" x14ac:dyDescent="0.35">
      <c r="A56" t="s">
        <v>16</v>
      </c>
      <c r="B56" s="2">
        <f>B32/B$50*100</f>
        <v>0.19633720913082806</v>
      </c>
      <c r="C56" s="2">
        <f>C32/C$50*100</f>
        <v>0.17795848082681445</v>
      </c>
      <c r="D56" s="2">
        <f>D32/D$50*100</f>
        <v>0.19361563713039051</v>
      </c>
      <c r="E56" s="2">
        <f>E32/E$50*100</f>
        <v>0.85824138709019704</v>
      </c>
      <c r="F56" s="2">
        <f>F32/F$50*100</f>
        <v>0.34031485194543243</v>
      </c>
      <c r="G56" s="2">
        <f>G32/G$50*100</f>
        <v>0.2771428383134234</v>
      </c>
      <c r="H56" s="2">
        <f>H32/H$50*100</f>
        <v>1.7309099986276891E-2</v>
      </c>
      <c r="I56" s="2">
        <f>I32/I$50*100</f>
        <v>1.0268654110736266E-2</v>
      </c>
      <c r="J56" s="2">
        <f>J32/J$50*100</f>
        <v>0</v>
      </c>
    </row>
    <row r="57" spans="1:10" x14ac:dyDescent="0.35">
      <c r="A57" t="s">
        <v>17</v>
      </c>
      <c r="B57" s="2">
        <f>B33/B$50*100</f>
        <v>9.8770920742179253</v>
      </c>
      <c r="C57" s="2">
        <f>C33/C$50*100</f>
        <v>10.827782322819727</v>
      </c>
      <c r="D57" s="2">
        <f>D33/D$50*100</f>
        <v>10.571716129931836</v>
      </c>
      <c r="E57" s="2">
        <f>E33/E$50*100</f>
        <v>9.9035279776806924</v>
      </c>
      <c r="F57" s="2">
        <f>F33/F$50*100</f>
        <v>11.535520969341031</v>
      </c>
      <c r="G57" s="2">
        <f>G33/G$50*100</f>
        <v>11.096004444223514</v>
      </c>
      <c r="H57" s="2">
        <f>H33/H$50*100</f>
        <v>11.656133455767847</v>
      </c>
      <c r="I57" s="2">
        <f>I33/I$50*100</f>
        <v>15.466451190170277</v>
      </c>
      <c r="J57" s="2">
        <f>J33/J$50*100</f>
        <v>12.318256514750477</v>
      </c>
    </row>
    <row r="58" spans="1:10" x14ac:dyDescent="0.35">
      <c r="A58" t="s">
        <v>18</v>
      </c>
      <c r="B58" s="2">
        <f>B34/B$50*100</f>
        <v>3.2439516641728234</v>
      </c>
      <c r="C58" s="2">
        <f>C34/C$50*100</f>
        <v>2.0759971197583016</v>
      </c>
      <c r="D58" s="2">
        <f>D34/D$50*100</f>
        <v>2.2365014853873997</v>
      </c>
      <c r="E58" s="2">
        <f>E34/E$50*100</f>
        <v>8.4089729313675203</v>
      </c>
      <c r="F58" s="2">
        <f>F34/F$50*100</f>
        <v>8.3299297163170731</v>
      </c>
      <c r="G58" s="2">
        <f>G34/G$50*100</f>
        <v>7.2999553141042455</v>
      </c>
      <c r="H58" s="2">
        <f>H34/H$50*100</f>
        <v>2.3291822799605169</v>
      </c>
      <c r="I58" s="2">
        <f>I34/I$50*100</f>
        <v>2.3783091558508627</v>
      </c>
      <c r="J58" s="2">
        <f>J34/J$50*100</f>
        <v>2.1252341603650775</v>
      </c>
    </row>
    <row r="59" spans="1:10" x14ac:dyDescent="0.35">
      <c r="A59" t="s">
        <v>19</v>
      </c>
      <c r="B59" s="2">
        <f>B35/B$50*100</f>
        <v>5.1602171201860667</v>
      </c>
      <c r="C59" s="2">
        <f>C35/C$50*100</f>
        <v>5.3750973979252139</v>
      </c>
      <c r="D59" s="2">
        <f>D35/D$50*100</f>
        <v>4.8665831387047405</v>
      </c>
      <c r="E59" s="2">
        <f>E35/E$50*100</f>
        <v>2.2478528384201075</v>
      </c>
      <c r="F59" s="2">
        <f>F35/F$50*100</f>
        <v>1.9615387807215228</v>
      </c>
      <c r="G59" s="2">
        <f>G35/G$50*100</f>
        <v>1.3655547669833814</v>
      </c>
      <c r="H59" s="2">
        <f>H35/H$50*100</f>
        <v>7.6109539228511105</v>
      </c>
      <c r="I59" s="2">
        <f>I35/I$50*100</f>
        <v>6.638807338116691</v>
      </c>
      <c r="J59" s="2">
        <f>J35/J$50*100</f>
        <v>7.3099586719495528</v>
      </c>
    </row>
    <row r="60" spans="1:10" x14ac:dyDescent="0.35">
      <c r="A60" t="s">
        <v>20</v>
      </c>
      <c r="B60" s="2">
        <f>B36/B$50*100</f>
        <v>2.2802460111578181E-2</v>
      </c>
      <c r="C60" s="2">
        <f>C36/C$50*100</f>
        <v>2.0012399233631711E-2</v>
      </c>
      <c r="D60" s="2">
        <f>D36/D$50*100</f>
        <v>2.2444996061461074E-2</v>
      </c>
      <c r="E60" s="2">
        <f>E36/E$50*100</f>
        <v>0.10735260198712356</v>
      </c>
      <c r="F60" s="2">
        <f>F36/F$50*100</f>
        <v>0.1199246937390949</v>
      </c>
      <c r="G60" s="2">
        <f>G36/G$50*100</f>
        <v>0.13622745094283203</v>
      </c>
      <c r="H60" s="2">
        <f>H36/H$50*100</f>
        <v>2.6143592582416133E-2</v>
      </c>
      <c r="I60" s="2">
        <f>I36/I$50*100</f>
        <v>2.6715007978481704E-2</v>
      </c>
      <c r="J60" s="2">
        <f>J36/J$50*100</f>
        <v>2.4350535648397165E-2</v>
      </c>
    </row>
    <row r="61" spans="1:10" x14ac:dyDescent="0.35">
      <c r="A61" t="s">
        <v>21</v>
      </c>
      <c r="B61" s="2">
        <f>B37/B$50*100</f>
        <v>0.69173385777766361</v>
      </c>
      <c r="C61" s="2">
        <f>C37/C$50*100</f>
        <v>0.67070695057274188</v>
      </c>
      <c r="D61" s="2">
        <f>D37/D$50*100</f>
        <v>0.69428237568256457</v>
      </c>
      <c r="E61" s="2">
        <f>E37/E$50*100</f>
        <v>1.0955348120873829</v>
      </c>
      <c r="F61" s="2">
        <f>F37/F$50*100</f>
        <v>3.3397088871969864</v>
      </c>
      <c r="G61" s="2">
        <f>G37/G$50*100</f>
        <v>1.1932308126569475</v>
      </c>
      <c r="H61" s="2">
        <f>H37/H$50*100</f>
        <v>0.61200315930940064</v>
      </c>
      <c r="I61" s="2">
        <f>I37/I$50*100</f>
        <v>0.50057877321622346</v>
      </c>
      <c r="J61" s="2">
        <f>J37/J$50*100</f>
        <v>0.5340403931074974</v>
      </c>
    </row>
    <row r="62" spans="1:10" x14ac:dyDescent="0.35">
      <c r="A62" t="s">
        <v>22</v>
      </c>
      <c r="B62" s="2">
        <f>B38/B$50*100</f>
        <v>0.47108249211596043</v>
      </c>
      <c r="C62" s="2">
        <f>C38/C$50*100</f>
        <v>0.58781246952676758</v>
      </c>
      <c r="D62" s="2">
        <f>D38/D$50*100</f>
        <v>0.631431224964903</v>
      </c>
      <c r="E62" s="2">
        <f>E38/E$50*100</f>
        <v>0.57029896358172139</v>
      </c>
      <c r="F62" s="2">
        <f>F38/F$50*100</f>
        <v>0.89926295772293074</v>
      </c>
      <c r="G62" s="2">
        <f>G38/G$50*100</f>
        <v>0.54722544447055421</v>
      </c>
      <c r="H62" s="2">
        <f>H38/H$50*100</f>
        <v>0.22727280729742272</v>
      </c>
      <c r="I62" s="2">
        <f>I38/I$50*100</f>
        <v>0.20194015621316275</v>
      </c>
      <c r="J62" s="2">
        <f>J38/J$50*100</f>
        <v>0.28138644460609202</v>
      </c>
    </row>
    <row r="63" spans="1:10" x14ac:dyDescent="0.35">
      <c r="A63" t="s">
        <v>23</v>
      </c>
      <c r="B63" s="2">
        <f>B39/B$50*100</f>
        <v>0.3822904871892836</v>
      </c>
      <c r="C63" s="2">
        <f>C39/C$50*100</f>
        <v>0.39674575003710483</v>
      </c>
      <c r="D63" s="2">
        <f>D39/D$50*100</f>
        <v>0.44696642655726238</v>
      </c>
      <c r="E63" s="2">
        <f>E39/E$50*100</f>
        <v>0.75656235165736807</v>
      </c>
      <c r="F63" s="2">
        <f>F39/F$50*100</f>
        <v>0.94974025188236011</v>
      </c>
      <c r="G63" s="2">
        <f>G39/G$50*100</f>
        <v>0.56846456682925151</v>
      </c>
      <c r="H63" s="2">
        <f>H39/H$50*100</f>
        <v>0.31942643824587869</v>
      </c>
      <c r="I63" s="2">
        <f>I39/I$50*100</f>
        <v>0.27416049855678293</v>
      </c>
      <c r="J63" s="2">
        <f>J39/J$50*100</f>
        <v>0.34385813254812636</v>
      </c>
    </row>
    <row r="64" spans="1:10" x14ac:dyDescent="0.35">
      <c r="A64" t="s">
        <v>24</v>
      </c>
      <c r="B64" s="2">
        <f>B40/B$50*100</f>
        <v>2.4034193850026361E-2</v>
      </c>
      <c r="C64" s="2">
        <f>C40/C$50*100</f>
        <v>4.2814039391876973E-2</v>
      </c>
      <c r="D64" s="2">
        <f>D40/D$50*100</f>
        <v>4.1125957603603359E-2</v>
      </c>
      <c r="E64" s="2">
        <f>E40/E$50*100</f>
        <v>3.2746011710230033E-2</v>
      </c>
      <c r="F64" s="2">
        <f>F40/F$50*100</f>
        <v>2.4619238187504965E-2</v>
      </c>
      <c r="G64" s="2">
        <f>G40/G$50*100</f>
        <v>3.5793979785195426E-2</v>
      </c>
      <c r="H64" s="2">
        <f>H40/H$50*100</f>
        <v>3.990824440002342E-2</v>
      </c>
      <c r="I64" s="2">
        <f>I40/I$50*100</f>
        <v>4.6441330731625034E-2</v>
      </c>
      <c r="J64" s="2">
        <f>J40/J$50*100</f>
        <v>5.1741502070812566E-2</v>
      </c>
    </row>
    <row r="65" spans="1:10" x14ac:dyDescent="0.35">
      <c r="A65" t="s">
        <v>25</v>
      </c>
      <c r="B65" s="2">
        <f>B41/B$50*100</f>
        <v>2.2437630635235406</v>
      </c>
      <c r="C65" s="2">
        <f>C41/C$50*100</f>
        <v>1.5108416314467914</v>
      </c>
      <c r="D65" s="2">
        <f>D41/D$50*100</f>
        <v>3.1605317277343858</v>
      </c>
      <c r="E65" s="2">
        <f>E41/E$50*100</f>
        <v>5.0414552641025647</v>
      </c>
      <c r="F65" s="3">
        <f>F41/F$50*100</f>
        <v>0</v>
      </c>
      <c r="G65" s="2">
        <f>G41/G$50*100</f>
        <v>3.892132379242228</v>
      </c>
      <c r="H65" s="2">
        <f>H41/H$50*100</f>
        <v>3.1956538724682431</v>
      </c>
      <c r="I65" s="2">
        <f>I41/I$50*100</f>
        <v>3.9030756987205226</v>
      </c>
      <c r="J65" s="2">
        <f>J41/J$50*100</f>
        <v>2.5170036882831046</v>
      </c>
    </row>
    <row r="66" spans="1:10" x14ac:dyDescent="0.35">
      <c r="A66" t="s">
        <v>26</v>
      </c>
      <c r="B66" s="2">
        <f>B42/B$50*100</f>
        <v>1.3591230915766888</v>
      </c>
      <c r="C66" s="2">
        <f>C42/C$50*100</f>
        <v>1.2305547677286974</v>
      </c>
      <c r="D66" s="2">
        <f>D42/D$50*100</f>
        <v>1.1986631498314353</v>
      </c>
      <c r="E66" s="2">
        <f>E42/E$50*100</f>
        <v>0.61291532608379584</v>
      </c>
      <c r="F66" s="2">
        <f>F42/F$50*100</f>
        <v>0.32438272589121231</v>
      </c>
      <c r="G66" s="2">
        <f>G42/G$50*100</f>
        <v>0.64563016095353942</v>
      </c>
      <c r="H66" s="2">
        <f>H42/H$50*100</f>
        <v>0.50509555583625465</v>
      </c>
      <c r="I66" s="2">
        <f>I42/I$50*100</f>
        <v>0.38580941895321857</v>
      </c>
      <c r="J66" s="2">
        <f>J42/J$50*100</f>
        <v>0.42316305247441727</v>
      </c>
    </row>
    <row r="67" spans="1:10" x14ac:dyDescent="0.35">
      <c r="A67" t="s">
        <v>27</v>
      </c>
      <c r="B67" s="2">
        <f>B43/B$50*100</f>
        <v>8.8083191652103885</v>
      </c>
      <c r="C67" s="2">
        <f>C43/C$50*100</f>
        <v>7.7091103473592772</v>
      </c>
      <c r="D67" s="2">
        <f>D43/D$50*100</f>
        <v>7.1681140946052198</v>
      </c>
      <c r="E67" s="2">
        <f>E43/E$50*100</f>
        <v>7.0315553790448266</v>
      </c>
      <c r="F67" s="2">
        <f>F43/F$50*100</f>
        <v>7.8271663545233876</v>
      </c>
      <c r="G67" s="2">
        <f>G43/G$50*100</f>
        <v>7.3879050385948091</v>
      </c>
      <c r="H67" s="2">
        <f>H43/H$50*100</f>
        <v>7.55841421138848</v>
      </c>
      <c r="I67" s="2">
        <f>I43/I$50*100</f>
        <v>7.3699180891858171</v>
      </c>
      <c r="J67" s="2">
        <f>J43/J$50*100</f>
        <v>6.5877172004096511</v>
      </c>
    </row>
    <row r="68" spans="1:10" x14ac:dyDescent="0.35">
      <c r="A68" t="s">
        <v>28</v>
      </c>
      <c r="B68" s="2">
        <f>B44/B$50*100</f>
        <v>20.012513840276153</v>
      </c>
      <c r="C68" s="2">
        <f>C44/C$50*100</f>
        <v>19.399783064090727</v>
      </c>
      <c r="D68" s="2">
        <f>D44/D$50*100</f>
        <v>18.100254188797177</v>
      </c>
      <c r="E68" s="2">
        <f>E44/E$50*100</f>
        <v>14.606325035480999</v>
      </c>
      <c r="F68" s="2">
        <f>F44/F$50*100</f>
        <v>15.641723683726697</v>
      </c>
      <c r="G68" s="2">
        <f>G44/G$50*100</f>
        <v>19.06434237621615</v>
      </c>
      <c r="H68" s="2">
        <f>H44/H$50*100</f>
        <v>15.780812242172736</v>
      </c>
      <c r="I68" s="2">
        <f>I44/I$50*100</f>
        <v>14.836549253606748</v>
      </c>
      <c r="J68" s="2">
        <f>J44/J$50*100</f>
        <v>14.751271510132288</v>
      </c>
    </row>
    <row r="69" spans="1:10" x14ac:dyDescent="0.35">
      <c r="A69" t="s">
        <v>29</v>
      </c>
      <c r="B69" s="2">
        <f>B45/B$50*100</f>
        <v>14.587835761893842</v>
      </c>
      <c r="C69" s="2">
        <f>C45/C$50*100</f>
        <v>15.945669881782324</v>
      </c>
      <c r="D69" s="2">
        <f>D45/D$50*100</f>
        <v>15.162310873847758</v>
      </c>
      <c r="E69" s="2">
        <f>E45/E$50*100</f>
        <v>12.252925828231481</v>
      </c>
      <c r="F69" s="2">
        <f>F45/F$50*100</f>
        <v>13.941307112137283</v>
      </c>
      <c r="G69" s="2">
        <f>G45/G$50*100</f>
        <v>13.550485277076213</v>
      </c>
      <c r="H69" s="2">
        <f>H45/H$50*100</f>
        <v>10.278268504354307</v>
      </c>
      <c r="I69" s="2">
        <f>I45/I$50*100</f>
        <v>10.116274060622246</v>
      </c>
      <c r="J69" s="2">
        <f>J45/J$50*100</f>
        <v>9.7995168274629467</v>
      </c>
    </row>
    <row r="70" spans="1:10" x14ac:dyDescent="0.35">
      <c r="A70" t="s">
        <v>30</v>
      </c>
      <c r="B70" s="2">
        <f>B46/B$50*100</f>
        <v>6.0478704882431147E-3</v>
      </c>
      <c r="C70" s="2">
        <f>C46/C$50*100</f>
        <v>0</v>
      </c>
      <c r="D70" s="2">
        <f>D46/D$50*100</f>
        <v>0</v>
      </c>
      <c r="E70" s="2">
        <f>E46/E$50*100</f>
        <v>0</v>
      </c>
      <c r="F70" s="2">
        <f>F46/F$50*100</f>
        <v>0</v>
      </c>
      <c r="G70" s="2">
        <f>G46/G$50*100</f>
        <v>4.539351519282247E-3</v>
      </c>
      <c r="H70" s="2">
        <f>H46/H$50*100</f>
        <v>0</v>
      </c>
      <c r="I70" s="2">
        <f>I46/I$50*100</f>
        <v>0</v>
      </c>
      <c r="J70" s="2">
        <f>J46/J$50*100</f>
        <v>0</v>
      </c>
    </row>
    <row r="71" spans="1:10" x14ac:dyDescent="0.35">
      <c r="A71" t="s">
        <v>31</v>
      </c>
      <c r="B71" s="2">
        <f>B47/B$50*100</f>
        <v>24.602817241916977</v>
      </c>
      <c r="C71" s="2">
        <f>C47/C$50*100</f>
        <v>25.645701866746528</v>
      </c>
      <c r="D71" s="2">
        <f>D47/D$50*100</f>
        <v>27.229835021790343</v>
      </c>
      <c r="E71" s="2">
        <f>E47/E$50*100</f>
        <v>27.062812201078206</v>
      </c>
      <c r="F71" s="2">
        <f>F47/F$50*100</f>
        <v>24.023526350978099</v>
      </c>
      <c r="G71" s="2">
        <f>G47/G$50*100</f>
        <v>23.271254668552199</v>
      </c>
      <c r="H71" s="2">
        <f>H47/H$50*100</f>
        <v>30.775181513022055</v>
      </c>
      <c r="I71" s="2">
        <f>I47/I$50*100</f>
        <v>28.720906915775778</v>
      </c>
      <c r="J71" s="2">
        <f>J47/J$50*100</f>
        <v>33.240018032872889</v>
      </c>
    </row>
    <row r="72" spans="1:10" x14ac:dyDescent="0.35">
      <c r="A72" t="s">
        <v>32</v>
      </c>
      <c r="B72" s="2">
        <f>B48/B$50*100</f>
        <v>3.3537448876509841</v>
      </c>
      <c r="C72" s="2">
        <f>C48/C$50*100</f>
        <v>3.8723425379537697</v>
      </c>
      <c r="D72" s="2">
        <f>D48/D$50*100</f>
        <v>3.9413876723852397</v>
      </c>
      <c r="E72" s="2">
        <f>E48/E$50*100</f>
        <v>2.7908461189774556</v>
      </c>
      <c r="F72" s="2">
        <f>F48/F$50*100</f>
        <v>3.0404900053149126</v>
      </c>
      <c r="G72" s="2">
        <f>G48/G$50*100</f>
        <v>2.8385982418832931</v>
      </c>
      <c r="H72" s="2">
        <f>H48/H$50*100</f>
        <v>2.8033094235224985</v>
      </c>
      <c r="I72" s="2">
        <f>I48/I$50*100</f>
        <v>2.7169534278641367</v>
      </c>
      <c r="J72" s="2">
        <f>J48/J$50*100</f>
        <v>2.7431270808100279</v>
      </c>
    </row>
    <row r="73" spans="1:10" x14ac:dyDescent="0.35">
      <c r="A73" t="s">
        <v>33</v>
      </c>
      <c r="B73" s="2">
        <f>B49/B$50*100</f>
        <v>4.6289398270169402</v>
      </c>
      <c r="C73" s="2">
        <f>C49/C$50*100</f>
        <v>4.1776911384828557</v>
      </c>
      <c r="D73" s="2">
        <f>D49/D$50*100</f>
        <v>3.9049585756639109</v>
      </c>
      <c r="E73" s="2">
        <f>E49/E$50*100</f>
        <v>6.2100876862825398</v>
      </c>
      <c r="F73" s="2">
        <f>F49/F$50*100</f>
        <v>7.1834632304778765</v>
      </c>
      <c r="G73" s="2">
        <f>G49/G$50*100</f>
        <v>6.3871782655004523</v>
      </c>
      <c r="H73" s="2">
        <f>H49/H$50*100</f>
        <v>5.6971036913319884</v>
      </c>
      <c r="I73" s="2">
        <f>I49/I$50*100</f>
        <v>5.8195164489181419</v>
      </c>
      <c r="J73" s="2">
        <f>J49/J$50*100</f>
        <v>6.3158025926493</v>
      </c>
    </row>
    <row r="74" spans="1:10" x14ac:dyDescent="0.35">
      <c r="A74" t="s">
        <v>36</v>
      </c>
      <c r="B74" s="2">
        <f>B50/B$50*100</f>
        <v>100</v>
      </c>
      <c r="C74" s="2">
        <f>C50/C$50*100</f>
        <v>100</v>
      </c>
      <c r="D74" s="2">
        <f>D50/D$50*100</f>
        <v>100</v>
      </c>
      <c r="E74" s="2">
        <f>E50/E$50*100</f>
        <v>100</v>
      </c>
      <c r="F74" s="2">
        <f>F50/F$50*100</f>
        <v>100</v>
      </c>
      <c r="G74" s="2">
        <f>G50/G$50*100</f>
        <v>100</v>
      </c>
      <c r="H74" s="2">
        <f>H50/H$50*100</f>
        <v>100</v>
      </c>
      <c r="I74" s="2">
        <f>I50/I$50*100</f>
        <v>100</v>
      </c>
      <c r="J74" s="2">
        <f>J50/J$50*100</f>
        <v>100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75"/>
  <sheetViews>
    <sheetView workbookViewId="0">
      <selection activeCell="R41" sqref="R41"/>
    </sheetView>
  </sheetViews>
  <sheetFormatPr defaultColWidth="11.453125" defaultRowHeight="14.5" x14ac:dyDescent="0.35"/>
  <cols>
    <col min="1" max="1" width="21.7265625" customWidth="1"/>
  </cols>
  <sheetData>
    <row r="1" spans="1:17" x14ac:dyDescent="0.35">
      <c r="A1" t="s">
        <v>37</v>
      </c>
      <c r="B1" t="s">
        <v>13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2</v>
      </c>
      <c r="J1" t="s">
        <v>7</v>
      </c>
      <c r="K1" t="s">
        <v>10</v>
      </c>
      <c r="L1" t="s">
        <v>6</v>
      </c>
      <c r="M1" t="s">
        <v>9</v>
      </c>
      <c r="N1" t="s">
        <v>12</v>
      </c>
      <c r="O1" t="s">
        <v>4</v>
      </c>
      <c r="P1" t="s">
        <v>8</v>
      </c>
      <c r="Q1" t="s">
        <v>11</v>
      </c>
    </row>
    <row r="2" spans="1:17" x14ac:dyDescent="0.35">
      <c r="A2" t="s">
        <v>44</v>
      </c>
      <c r="B2" t="s">
        <v>14</v>
      </c>
      <c r="C2" t="s">
        <v>45</v>
      </c>
      <c r="D2" t="s">
        <v>46</v>
      </c>
      <c r="E2">
        <v>32</v>
      </c>
      <c r="F2">
        <v>1</v>
      </c>
      <c r="G2">
        <v>0</v>
      </c>
      <c r="I2">
        <v>0.25748199224472001</v>
      </c>
      <c r="J2">
        <v>0.28930500149726901</v>
      </c>
      <c r="K2">
        <v>0.244604006409645</v>
      </c>
      <c r="L2">
        <v>0.68456500768661499</v>
      </c>
      <c r="M2">
        <v>0.73226600885391202</v>
      </c>
      <c r="N2">
        <v>0.62027597427368197</v>
      </c>
      <c r="O2" t="s">
        <v>47</v>
      </c>
      <c r="P2">
        <v>0.16166800260543801</v>
      </c>
      <c r="Q2" t="s">
        <v>47</v>
      </c>
    </row>
    <row r="3" spans="1:17" x14ac:dyDescent="0.35">
      <c r="A3" t="s">
        <v>48</v>
      </c>
      <c r="B3" t="s">
        <v>14</v>
      </c>
      <c r="C3" t="s">
        <v>45</v>
      </c>
      <c r="D3" t="s">
        <v>46</v>
      </c>
      <c r="E3">
        <v>32</v>
      </c>
      <c r="F3">
        <v>2</v>
      </c>
      <c r="G3">
        <v>0</v>
      </c>
      <c r="I3" t="s">
        <v>47</v>
      </c>
      <c r="J3">
        <v>0.15987999737262701</v>
      </c>
      <c r="K3">
        <v>0.11240199953317601</v>
      </c>
      <c r="L3">
        <v>0.41426101326942399</v>
      </c>
      <c r="M3">
        <v>0.59203600883483898</v>
      </c>
      <c r="N3">
        <v>0.47705298662185702</v>
      </c>
      <c r="O3" t="s">
        <v>47</v>
      </c>
      <c r="P3" t="s">
        <v>47</v>
      </c>
      <c r="Q3" t="s">
        <v>47</v>
      </c>
    </row>
    <row r="4" spans="1:17" x14ac:dyDescent="0.35">
      <c r="A4" t="s">
        <v>49</v>
      </c>
      <c r="B4" t="s">
        <v>14</v>
      </c>
      <c r="C4" t="s">
        <v>45</v>
      </c>
      <c r="D4" t="s">
        <v>46</v>
      </c>
      <c r="E4">
        <v>34</v>
      </c>
      <c r="F4">
        <v>1</v>
      </c>
      <c r="G4">
        <v>0</v>
      </c>
      <c r="I4" t="s">
        <v>47</v>
      </c>
      <c r="J4">
        <v>0.44196701049804699</v>
      </c>
      <c r="K4" t="s">
        <v>47</v>
      </c>
      <c r="L4">
        <v>0.90812802314758301</v>
      </c>
      <c r="M4">
        <v>0.88282698392867998</v>
      </c>
      <c r="N4">
        <v>0.75597500801086404</v>
      </c>
      <c r="O4" t="s">
        <v>47</v>
      </c>
      <c r="P4" t="s">
        <v>47</v>
      </c>
      <c r="Q4" t="s">
        <v>47</v>
      </c>
    </row>
    <row r="5" spans="1:17" x14ac:dyDescent="0.35">
      <c r="A5" t="s">
        <v>50</v>
      </c>
      <c r="B5" t="s">
        <v>14</v>
      </c>
      <c r="C5" t="s">
        <v>45</v>
      </c>
      <c r="D5" t="s">
        <v>46</v>
      </c>
      <c r="E5">
        <v>34</v>
      </c>
      <c r="F5">
        <v>2</v>
      </c>
      <c r="G5">
        <v>0</v>
      </c>
      <c r="I5">
        <v>0.20169499516487099</v>
      </c>
      <c r="J5">
        <v>0.250773996114731</v>
      </c>
      <c r="K5">
        <v>0.25869598984718301</v>
      </c>
      <c r="L5">
        <v>0.68214899301528897</v>
      </c>
      <c r="M5">
        <v>0.84311997890472401</v>
      </c>
      <c r="N5">
        <v>0.65694200992584195</v>
      </c>
      <c r="O5" t="s">
        <v>47</v>
      </c>
      <c r="P5" t="s">
        <v>47</v>
      </c>
      <c r="Q5">
        <v>8.11925008893013E-2</v>
      </c>
    </row>
    <row r="6" spans="1:17" x14ac:dyDescent="0.35">
      <c r="A6" t="s">
        <v>51</v>
      </c>
      <c r="B6" t="s">
        <v>15</v>
      </c>
      <c r="C6" t="s">
        <v>52</v>
      </c>
      <c r="D6" t="s">
        <v>46</v>
      </c>
      <c r="E6">
        <v>32</v>
      </c>
      <c r="F6">
        <v>0</v>
      </c>
      <c r="G6">
        <v>2</v>
      </c>
      <c r="I6">
        <v>0.35409501194953902</v>
      </c>
      <c r="J6">
        <v>0.35451599955558799</v>
      </c>
      <c r="K6">
        <v>0.58605098724365201</v>
      </c>
      <c r="L6">
        <v>0.76581597328186002</v>
      </c>
      <c r="M6">
        <v>1.00900995731354</v>
      </c>
      <c r="N6">
        <v>1.21763002872467</v>
      </c>
      <c r="O6">
        <v>1.4946099519729601</v>
      </c>
      <c r="P6">
        <v>1.82646000385284</v>
      </c>
      <c r="Q6">
        <v>2.6028399467468302</v>
      </c>
    </row>
    <row r="7" spans="1:17" x14ac:dyDescent="0.35">
      <c r="A7" t="s">
        <v>53</v>
      </c>
      <c r="B7" t="s">
        <v>15</v>
      </c>
      <c r="C7" t="s">
        <v>52</v>
      </c>
      <c r="D7" t="s">
        <v>46</v>
      </c>
      <c r="E7">
        <v>32</v>
      </c>
      <c r="F7">
        <v>1</v>
      </c>
      <c r="G7">
        <v>2</v>
      </c>
      <c r="I7" t="s">
        <v>47</v>
      </c>
      <c r="J7" t="s">
        <v>47</v>
      </c>
      <c r="K7" t="s">
        <v>47</v>
      </c>
      <c r="L7" t="s">
        <v>47</v>
      </c>
      <c r="M7" t="s">
        <v>47</v>
      </c>
      <c r="N7" t="s">
        <v>47</v>
      </c>
      <c r="O7">
        <v>0.15569500625133501</v>
      </c>
      <c r="P7">
        <v>0.238076001405716</v>
      </c>
      <c r="Q7">
        <v>0.23284700512886</v>
      </c>
    </row>
    <row r="8" spans="1:17" x14ac:dyDescent="0.35">
      <c r="A8" t="s">
        <v>54</v>
      </c>
      <c r="B8" t="s">
        <v>15</v>
      </c>
      <c r="C8" t="s">
        <v>52</v>
      </c>
      <c r="D8" t="s">
        <v>46</v>
      </c>
      <c r="E8">
        <v>34</v>
      </c>
      <c r="F8">
        <v>0</v>
      </c>
      <c r="G8">
        <v>2</v>
      </c>
      <c r="I8">
        <v>0.30021598935127303</v>
      </c>
      <c r="J8">
        <v>0.507646024227142</v>
      </c>
      <c r="K8">
        <v>0.58918398618698098</v>
      </c>
      <c r="L8">
        <v>0.70718002319335904</v>
      </c>
      <c r="M8">
        <v>1.1977900266647299</v>
      </c>
      <c r="N8">
        <v>1.09282994270325</v>
      </c>
      <c r="O8">
        <v>1.1869900226593</v>
      </c>
      <c r="P8">
        <v>2.2754700183868399</v>
      </c>
      <c r="Q8">
        <v>1.7190799713134799</v>
      </c>
    </row>
    <row r="9" spans="1:17" x14ac:dyDescent="0.35">
      <c r="A9" t="s">
        <v>55</v>
      </c>
      <c r="B9" t="s">
        <v>15</v>
      </c>
      <c r="C9" t="s">
        <v>52</v>
      </c>
      <c r="D9" t="s">
        <v>46</v>
      </c>
      <c r="E9">
        <v>34</v>
      </c>
      <c r="F9">
        <v>0</v>
      </c>
      <c r="G9">
        <v>3</v>
      </c>
      <c r="I9">
        <v>0.20085799694061299</v>
      </c>
      <c r="J9">
        <v>0.22520199418067899</v>
      </c>
      <c r="K9">
        <v>0.29531800746917702</v>
      </c>
      <c r="L9">
        <v>0.77108502388000499</v>
      </c>
      <c r="M9">
        <v>0.84849101305007901</v>
      </c>
      <c r="N9">
        <v>0.85944497585296598</v>
      </c>
      <c r="O9">
        <v>1.40149998664856</v>
      </c>
      <c r="P9">
        <v>1.44746005535126</v>
      </c>
      <c r="Q9">
        <v>1.5952999591827399</v>
      </c>
    </row>
    <row r="10" spans="1:17" x14ac:dyDescent="0.35">
      <c r="A10" t="s">
        <v>56</v>
      </c>
      <c r="B10" t="s">
        <v>15</v>
      </c>
      <c r="C10" t="s">
        <v>52</v>
      </c>
      <c r="D10" t="s">
        <v>46</v>
      </c>
      <c r="E10">
        <v>34</v>
      </c>
      <c r="F10">
        <v>0</v>
      </c>
      <c r="G10">
        <v>4</v>
      </c>
      <c r="I10" t="s">
        <v>47</v>
      </c>
      <c r="J10" t="s">
        <v>47</v>
      </c>
      <c r="K10" t="s">
        <v>47</v>
      </c>
      <c r="L10">
        <v>0.232860997319221</v>
      </c>
      <c r="M10">
        <v>0.295226991176605</v>
      </c>
      <c r="N10">
        <v>0.26143199205398598</v>
      </c>
      <c r="O10">
        <v>0.42721599340438798</v>
      </c>
      <c r="P10">
        <v>0.496821999549866</v>
      </c>
      <c r="Q10">
        <v>0.58567899465560902</v>
      </c>
    </row>
    <row r="11" spans="1:17" x14ac:dyDescent="0.35">
      <c r="A11" t="s">
        <v>57</v>
      </c>
      <c r="B11" t="s">
        <v>15</v>
      </c>
      <c r="C11" t="s">
        <v>52</v>
      </c>
      <c r="D11" t="s">
        <v>46</v>
      </c>
      <c r="E11">
        <v>36</v>
      </c>
      <c r="F11">
        <v>0</v>
      </c>
      <c r="G11">
        <v>2</v>
      </c>
      <c r="I11">
        <v>0.23700200021266901</v>
      </c>
      <c r="J11">
        <v>0.315358996391296</v>
      </c>
      <c r="K11">
        <v>0.46242201328277599</v>
      </c>
      <c r="L11">
        <v>0.50558602809905995</v>
      </c>
      <c r="M11">
        <v>0.85794502496719405</v>
      </c>
      <c r="N11">
        <v>0.82743299007415805</v>
      </c>
      <c r="O11">
        <v>0.73458701372146595</v>
      </c>
      <c r="P11">
        <v>1.5449700355529801</v>
      </c>
      <c r="Q11">
        <v>0.98679000139236495</v>
      </c>
    </row>
    <row r="12" spans="1:17" x14ac:dyDescent="0.35">
      <c r="A12" t="s">
        <v>58</v>
      </c>
      <c r="B12" t="s">
        <v>15</v>
      </c>
      <c r="C12" t="s">
        <v>52</v>
      </c>
      <c r="D12" t="s">
        <v>46</v>
      </c>
      <c r="E12">
        <v>36</v>
      </c>
      <c r="F12">
        <v>0</v>
      </c>
      <c r="G12">
        <v>3</v>
      </c>
      <c r="I12">
        <v>0.150217995047569</v>
      </c>
      <c r="J12" t="s">
        <v>47</v>
      </c>
      <c r="K12">
        <v>0.25617301464080799</v>
      </c>
      <c r="L12">
        <v>0.39851200580596902</v>
      </c>
      <c r="M12">
        <v>0.501057028770447</v>
      </c>
      <c r="N12">
        <v>0.38826099038124101</v>
      </c>
      <c r="O12">
        <v>0.39836600422859197</v>
      </c>
      <c r="P12">
        <v>0.39866900444030801</v>
      </c>
      <c r="Q12">
        <v>0.41580000519752502</v>
      </c>
    </row>
    <row r="13" spans="1:17" x14ac:dyDescent="0.35">
      <c r="A13" t="s">
        <v>59</v>
      </c>
      <c r="B13" t="s">
        <v>15</v>
      </c>
      <c r="C13" t="s">
        <v>52</v>
      </c>
      <c r="D13" t="s">
        <v>46</v>
      </c>
      <c r="E13">
        <v>36</v>
      </c>
      <c r="F13">
        <v>1</v>
      </c>
      <c r="G13">
        <v>4</v>
      </c>
      <c r="I13" t="s">
        <v>47</v>
      </c>
      <c r="J13">
        <v>0.47425401210784901</v>
      </c>
      <c r="K13">
        <v>0.63587099313735995</v>
      </c>
      <c r="L13">
        <v>0.57175701856613204</v>
      </c>
      <c r="M13">
        <v>0.43610298633575401</v>
      </c>
      <c r="N13">
        <v>0.36701899766922003</v>
      </c>
      <c r="O13" t="s">
        <v>47</v>
      </c>
      <c r="P13">
        <v>0.25042501091957098</v>
      </c>
      <c r="Q13">
        <v>0.21437099575996399</v>
      </c>
    </row>
    <row r="14" spans="1:17" x14ac:dyDescent="0.35">
      <c r="A14" t="s">
        <v>60</v>
      </c>
      <c r="B14" t="s">
        <v>15</v>
      </c>
      <c r="C14" t="s">
        <v>52</v>
      </c>
      <c r="D14" t="s">
        <v>46</v>
      </c>
      <c r="E14">
        <v>38</v>
      </c>
      <c r="F14">
        <v>0</v>
      </c>
      <c r="G14">
        <v>2</v>
      </c>
      <c r="I14" t="s">
        <v>47</v>
      </c>
      <c r="J14" t="s">
        <v>47</v>
      </c>
      <c r="K14" t="s">
        <v>47</v>
      </c>
      <c r="L14" t="s">
        <v>47</v>
      </c>
      <c r="M14">
        <v>0.20200100541114799</v>
      </c>
      <c r="N14">
        <v>0.25720998644828802</v>
      </c>
      <c r="O14">
        <v>0.234282001852989</v>
      </c>
      <c r="P14">
        <v>0.44769901037216198</v>
      </c>
      <c r="Q14">
        <v>0.32282999157905601</v>
      </c>
    </row>
    <row r="15" spans="1:17" x14ac:dyDescent="0.35">
      <c r="A15" t="s">
        <v>61</v>
      </c>
      <c r="B15" t="s">
        <v>15</v>
      </c>
      <c r="C15" t="s">
        <v>52</v>
      </c>
      <c r="D15" t="s">
        <v>46</v>
      </c>
      <c r="E15">
        <v>38</v>
      </c>
      <c r="F15">
        <v>0</v>
      </c>
      <c r="G15">
        <v>3</v>
      </c>
      <c r="I15" t="s">
        <v>47</v>
      </c>
      <c r="J15" t="s">
        <v>47</v>
      </c>
      <c r="K15" t="s">
        <v>47</v>
      </c>
      <c r="L15">
        <v>0.26493498682975802</v>
      </c>
      <c r="M15">
        <v>0.25510299205780002</v>
      </c>
      <c r="N15">
        <v>0.169092997908592</v>
      </c>
      <c r="O15">
        <v>0.29760700464248702</v>
      </c>
      <c r="P15">
        <v>0.26555800437927202</v>
      </c>
      <c r="Q15">
        <v>0.34893000125884999</v>
      </c>
    </row>
    <row r="16" spans="1:17" x14ac:dyDescent="0.35">
      <c r="A16" t="s">
        <v>62</v>
      </c>
      <c r="B16" t="s">
        <v>15</v>
      </c>
      <c r="C16" t="s">
        <v>52</v>
      </c>
      <c r="D16" t="s">
        <v>46</v>
      </c>
      <c r="E16">
        <v>38</v>
      </c>
      <c r="F16">
        <v>0</v>
      </c>
      <c r="G16">
        <v>4</v>
      </c>
      <c r="I16" t="s">
        <v>47</v>
      </c>
      <c r="J16" t="s">
        <v>47</v>
      </c>
      <c r="K16" t="s">
        <v>47</v>
      </c>
      <c r="L16">
        <v>0.38554298877716098</v>
      </c>
      <c r="M16">
        <v>0.33493199944496199</v>
      </c>
      <c r="N16">
        <v>0.34796100854873702</v>
      </c>
      <c r="O16">
        <v>0.48816800117492698</v>
      </c>
      <c r="P16">
        <v>0.48969298601150502</v>
      </c>
      <c r="Q16">
        <v>0.55020302534103405</v>
      </c>
    </row>
    <row r="17" spans="1:17" x14ac:dyDescent="0.35">
      <c r="A17" t="s">
        <v>63</v>
      </c>
      <c r="B17" t="s">
        <v>15</v>
      </c>
      <c r="C17" t="s">
        <v>52</v>
      </c>
      <c r="D17" t="s">
        <v>46</v>
      </c>
      <c r="E17">
        <v>38</v>
      </c>
      <c r="F17">
        <v>1</v>
      </c>
      <c r="G17">
        <v>4</v>
      </c>
      <c r="I17" t="s">
        <v>47</v>
      </c>
      <c r="J17" t="s">
        <v>47</v>
      </c>
      <c r="K17" t="s">
        <v>47</v>
      </c>
      <c r="L17" t="s">
        <v>47</v>
      </c>
      <c r="M17" t="s">
        <v>47</v>
      </c>
      <c r="N17" t="s">
        <v>47</v>
      </c>
      <c r="O17" t="s">
        <v>47</v>
      </c>
      <c r="P17" t="s">
        <v>47</v>
      </c>
      <c r="Q17" t="s">
        <v>47</v>
      </c>
    </row>
    <row r="18" spans="1:17" x14ac:dyDescent="0.35">
      <c r="A18" t="s">
        <v>64</v>
      </c>
      <c r="B18" t="s">
        <v>15</v>
      </c>
      <c r="C18" t="s">
        <v>52</v>
      </c>
      <c r="D18" t="s">
        <v>46</v>
      </c>
      <c r="E18">
        <v>40</v>
      </c>
      <c r="F18">
        <v>0</v>
      </c>
      <c r="G18">
        <v>2</v>
      </c>
      <c r="I18">
        <v>0.269221991300583</v>
      </c>
      <c r="J18" t="s">
        <v>47</v>
      </c>
      <c r="K18">
        <v>0.34305301308631903</v>
      </c>
      <c r="L18">
        <v>0.57621401548385598</v>
      </c>
      <c r="M18">
        <v>0.74859100580215499</v>
      </c>
      <c r="N18">
        <v>0.58088898658752397</v>
      </c>
      <c r="O18">
        <v>0.68090099096298196</v>
      </c>
      <c r="P18">
        <v>0.86645901203155495</v>
      </c>
      <c r="Q18">
        <v>0.90061599016189597</v>
      </c>
    </row>
    <row r="19" spans="1:17" x14ac:dyDescent="0.35">
      <c r="A19" t="s">
        <v>65</v>
      </c>
      <c r="B19" t="s">
        <v>15</v>
      </c>
      <c r="C19" t="s">
        <v>52</v>
      </c>
      <c r="D19" t="s">
        <v>46</v>
      </c>
      <c r="E19">
        <v>40</v>
      </c>
      <c r="F19">
        <v>0</v>
      </c>
      <c r="G19">
        <v>3</v>
      </c>
      <c r="I19" t="s">
        <v>47</v>
      </c>
      <c r="J19" t="s">
        <v>47</v>
      </c>
      <c r="K19" t="s">
        <v>47</v>
      </c>
      <c r="L19" t="s">
        <v>47</v>
      </c>
      <c r="M19">
        <v>0.202353000640869</v>
      </c>
      <c r="N19" t="s">
        <v>47</v>
      </c>
      <c r="O19">
        <v>0.38732200860977201</v>
      </c>
      <c r="P19">
        <v>0.45561000704765298</v>
      </c>
      <c r="Q19">
        <v>0.43232399225235002</v>
      </c>
    </row>
    <row r="20" spans="1:17" x14ac:dyDescent="0.35">
      <c r="A20" t="s">
        <v>66</v>
      </c>
      <c r="B20" t="s">
        <v>15</v>
      </c>
      <c r="C20" t="s">
        <v>52</v>
      </c>
      <c r="D20" t="s">
        <v>46</v>
      </c>
      <c r="E20">
        <v>40</v>
      </c>
      <c r="F20">
        <v>0</v>
      </c>
      <c r="G20">
        <v>4</v>
      </c>
      <c r="I20" t="s">
        <v>47</v>
      </c>
      <c r="J20" t="s">
        <v>47</v>
      </c>
      <c r="K20" t="s">
        <v>47</v>
      </c>
      <c r="L20">
        <v>0.35589998960495001</v>
      </c>
      <c r="M20">
        <v>0.36242198944091802</v>
      </c>
      <c r="N20">
        <v>0.25971600413322399</v>
      </c>
      <c r="O20">
        <v>0.40770301222801197</v>
      </c>
      <c r="P20">
        <v>0.42719399929046598</v>
      </c>
      <c r="Q20">
        <v>0.43701100349426297</v>
      </c>
    </row>
    <row r="21" spans="1:17" x14ac:dyDescent="0.35">
      <c r="A21" t="s">
        <v>67</v>
      </c>
      <c r="B21" t="s">
        <v>15</v>
      </c>
      <c r="C21" t="s">
        <v>52</v>
      </c>
      <c r="D21" t="s">
        <v>46</v>
      </c>
      <c r="E21">
        <v>42</v>
      </c>
      <c r="F21">
        <v>0</v>
      </c>
      <c r="G21">
        <v>2</v>
      </c>
      <c r="I21">
        <v>1.3206800222396899</v>
      </c>
      <c r="J21">
        <v>1.5965600013732899</v>
      </c>
      <c r="K21">
        <v>2.1812601089477499</v>
      </c>
      <c r="L21">
        <v>1.56693994998932</v>
      </c>
      <c r="M21">
        <v>1.8165299892425499</v>
      </c>
      <c r="N21">
        <v>1.4627100229263299</v>
      </c>
      <c r="O21">
        <v>1.2932100296020499</v>
      </c>
      <c r="P21">
        <v>1.5375599861145</v>
      </c>
      <c r="Q21">
        <v>1.50575995445251</v>
      </c>
    </row>
    <row r="22" spans="1:17" x14ac:dyDescent="0.35">
      <c r="A22" t="s">
        <v>68</v>
      </c>
      <c r="B22" t="s">
        <v>15</v>
      </c>
      <c r="C22" t="s">
        <v>52</v>
      </c>
      <c r="D22" t="s">
        <v>46</v>
      </c>
      <c r="E22">
        <v>42</v>
      </c>
      <c r="F22">
        <v>0</v>
      </c>
      <c r="G22">
        <v>3</v>
      </c>
      <c r="I22">
        <v>0.69254702329635598</v>
      </c>
      <c r="J22">
        <v>0.87067997455596902</v>
      </c>
      <c r="K22">
        <v>1.19518995285034</v>
      </c>
      <c r="L22">
        <v>1.3613100051879901</v>
      </c>
      <c r="M22">
        <v>1.4592399597168</v>
      </c>
      <c r="N22">
        <v>1.0220600366592401</v>
      </c>
      <c r="O22">
        <v>2.12789011001587</v>
      </c>
      <c r="P22">
        <v>2.4579598903656001</v>
      </c>
      <c r="Q22">
        <v>2.5449900627136199</v>
      </c>
    </row>
    <row r="23" spans="1:17" x14ac:dyDescent="0.35">
      <c r="A23" t="s">
        <v>69</v>
      </c>
      <c r="B23" t="s">
        <v>15</v>
      </c>
      <c r="C23" t="s">
        <v>52</v>
      </c>
      <c r="D23" t="s">
        <v>46</v>
      </c>
      <c r="E23">
        <v>42</v>
      </c>
      <c r="F23">
        <v>0</v>
      </c>
      <c r="G23">
        <v>4</v>
      </c>
      <c r="I23">
        <v>1.9026700258255</v>
      </c>
      <c r="J23">
        <v>2.0774800777435298</v>
      </c>
      <c r="K23">
        <v>2.7533199787139901</v>
      </c>
      <c r="L23">
        <v>5.4402298927307102</v>
      </c>
      <c r="M23">
        <v>5.5636801719665501</v>
      </c>
      <c r="N23">
        <v>4.0914602279663104</v>
      </c>
      <c r="O23">
        <v>5.3148298263549796</v>
      </c>
      <c r="P23">
        <v>5.4570598602294904</v>
      </c>
      <c r="Q23">
        <v>6.3010101318359402</v>
      </c>
    </row>
    <row r="24" spans="1:17" x14ac:dyDescent="0.35">
      <c r="A24" t="s">
        <v>70</v>
      </c>
      <c r="B24" t="s">
        <v>15</v>
      </c>
      <c r="C24" t="s">
        <v>52</v>
      </c>
      <c r="D24" t="s">
        <v>46</v>
      </c>
      <c r="E24">
        <v>42</v>
      </c>
      <c r="F24">
        <v>0</v>
      </c>
      <c r="G24">
        <v>5</v>
      </c>
      <c r="I24" t="s">
        <v>47</v>
      </c>
      <c r="J24" t="s">
        <v>47</v>
      </c>
      <c r="K24" t="s">
        <v>47</v>
      </c>
      <c r="L24" t="s">
        <v>47</v>
      </c>
      <c r="M24" t="s">
        <v>47</v>
      </c>
      <c r="N24" t="s">
        <v>47</v>
      </c>
      <c r="O24">
        <v>0.84024500846862804</v>
      </c>
      <c r="P24">
        <v>0.88756698369979903</v>
      </c>
      <c r="Q24">
        <v>0.91684901714324996</v>
      </c>
    </row>
    <row r="25" spans="1:17" x14ac:dyDescent="0.35">
      <c r="A25" t="s">
        <v>71</v>
      </c>
      <c r="B25" t="s">
        <v>15</v>
      </c>
      <c r="C25" t="s">
        <v>52</v>
      </c>
      <c r="D25" t="s">
        <v>46</v>
      </c>
      <c r="E25">
        <v>42</v>
      </c>
      <c r="F25">
        <v>1</v>
      </c>
      <c r="G25">
        <v>2</v>
      </c>
      <c r="I25">
        <v>0.11814200133085299</v>
      </c>
      <c r="J25" t="s">
        <v>47</v>
      </c>
      <c r="K25" t="s">
        <v>47</v>
      </c>
      <c r="L25" t="s">
        <v>47</v>
      </c>
      <c r="M25" t="s">
        <v>47</v>
      </c>
      <c r="N25" t="s">
        <v>47</v>
      </c>
      <c r="O25">
        <v>0.27164301276206998</v>
      </c>
      <c r="P25">
        <v>0.31749901175499001</v>
      </c>
      <c r="Q25">
        <v>0.42144000530242898</v>
      </c>
    </row>
    <row r="26" spans="1:17" x14ac:dyDescent="0.35">
      <c r="A26" t="s">
        <v>72</v>
      </c>
      <c r="B26" t="s">
        <v>15</v>
      </c>
      <c r="C26" t="s">
        <v>52</v>
      </c>
      <c r="D26" t="s">
        <v>46</v>
      </c>
      <c r="E26">
        <v>44</v>
      </c>
      <c r="F26">
        <v>0</v>
      </c>
      <c r="G26">
        <v>2</v>
      </c>
      <c r="I26" t="s">
        <v>47</v>
      </c>
      <c r="J26" t="s">
        <v>47</v>
      </c>
      <c r="K26">
        <v>0.85519897937774703</v>
      </c>
      <c r="L26">
        <v>0.87074202299117998</v>
      </c>
      <c r="M26">
        <v>0.863581001758575</v>
      </c>
      <c r="N26">
        <v>0.708828985691071</v>
      </c>
      <c r="O26" t="s">
        <v>47</v>
      </c>
      <c r="P26" t="s">
        <v>47</v>
      </c>
      <c r="Q26" t="s">
        <v>47</v>
      </c>
    </row>
    <row r="27" spans="1:17" x14ac:dyDescent="0.35">
      <c r="A27" t="s">
        <v>73</v>
      </c>
      <c r="B27" t="s">
        <v>15</v>
      </c>
      <c r="C27" t="s">
        <v>52</v>
      </c>
      <c r="D27" t="s">
        <v>46</v>
      </c>
      <c r="E27">
        <v>44</v>
      </c>
      <c r="F27">
        <v>0</v>
      </c>
      <c r="G27">
        <v>3</v>
      </c>
      <c r="I27">
        <v>2.6180999279022199</v>
      </c>
      <c r="J27">
        <v>2.9035999774932901</v>
      </c>
      <c r="K27">
        <v>4.5966901779174796</v>
      </c>
      <c r="L27">
        <v>3.26881003379822</v>
      </c>
      <c r="M27">
        <v>3.3669600486755402</v>
      </c>
      <c r="N27">
        <v>2.5755701065063499</v>
      </c>
      <c r="O27">
        <v>1.6189500093460101</v>
      </c>
      <c r="P27">
        <v>1.4242899417877199</v>
      </c>
      <c r="Q27">
        <v>1.7540600299835201</v>
      </c>
    </row>
    <row r="28" spans="1:17" x14ac:dyDescent="0.35">
      <c r="A28" t="s">
        <v>74</v>
      </c>
      <c r="B28" t="s">
        <v>15</v>
      </c>
      <c r="C28" t="s">
        <v>52</v>
      </c>
      <c r="D28" t="s">
        <v>46</v>
      </c>
      <c r="E28">
        <v>44</v>
      </c>
      <c r="F28">
        <v>0</v>
      </c>
      <c r="G28">
        <v>4</v>
      </c>
      <c r="I28">
        <v>11.8516998291016</v>
      </c>
      <c r="J28">
        <v>14.164899826049799</v>
      </c>
      <c r="K28">
        <v>19.0414009094238</v>
      </c>
      <c r="L28">
        <v>17.120800018310501</v>
      </c>
      <c r="M28">
        <v>16.693599700927699</v>
      </c>
      <c r="N28">
        <v>14.1065998077393</v>
      </c>
      <c r="O28">
        <v>11.9897003173828</v>
      </c>
      <c r="P28">
        <v>11.641400337219199</v>
      </c>
      <c r="Q28">
        <v>13.1225996017456</v>
      </c>
    </row>
    <row r="29" spans="1:17" x14ac:dyDescent="0.35">
      <c r="A29" t="s">
        <v>75</v>
      </c>
      <c r="B29" t="s">
        <v>15</v>
      </c>
      <c r="C29" t="s">
        <v>52</v>
      </c>
      <c r="D29" t="s">
        <v>46</v>
      </c>
      <c r="E29">
        <v>44</v>
      </c>
      <c r="F29">
        <v>0</v>
      </c>
      <c r="G29">
        <v>5</v>
      </c>
      <c r="I29">
        <v>0.68543201684951804</v>
      </c>
      <c r="J29">
        <v>0.89669102430343595</v>
      </c>
      <c r="K29">
        <v>1.0771800279617301</v>
      </c>
      <c r="L29">
        <v>0.72225999832153298</v>
      </c>
      <c r="M29">
        <v>0.77702397108078003</v>
      </c>
      <c r="N29">
        <v>0.37250399589538602</v>
      </c>
      <c r="O29">
        <v>5.9017400741577104</v>
      </c>
      <c r="P29">
        <v>6.4254498481750497</v>
      </c>
      <c r="Q29">
        <v>7.0894098281860396</v>
      </c>
    </row>
    <row r="30" spans="1:17" x14ac:dyDescent="0.35">
      <c r="A30" t="s">
        <v>76</v>
      </c>
      <c r="B30" t="s">
        <v>15</v>
      </c>
      <c r="C30" t="s">
        <v>52</v>
      </c>
      <c r="D30" t="s">
        <v>46</v>
      </c>
      <c r="E30">
        <v>44</v>
      </c>
      <c r="F30">
        <v>1</v>
      </c>
      <c r="G30">
        <v>2</v>
      </c>
      <c r="I30" t="s">
        <v>47</v>
      </c>
      <c r="J30" t="s">
        <v>47</v>
      </c>
      <c r="K30" t="s">
        <v>47</v>
      </c>
      <c r="L30" t="s">
        <v>47</v>
      </c>
      <c r="M30" t="s">
        <v>47</v>
      </c>
      <c r="N30" t="s">
        <v>47</v>
      </c>
      <c r="O30" t="s">
        <v>47</v>
      </c>
      <c r="P30" t="s">
        <v>47</v>
      </c>
      <c r="Q30" t="s">
        <v>47</v>
      </c>
    </row>
    <row r="31" spans="1:17" x14ac:dyDescent="0.35">
      <c r="A31" t="s">
        <v>77</v>
      </c>
      <c r="B31" t="s">
        <v>15</v>
      </c>
      <c r="C31" t="s">
        <v>52</v>
      </c>
      <c r="D31" t="s">
        <v>46</v>
      </c>
      <c r="E31">
        <v>44</v>
      </c>
      <c r="F31">
        <v>1</v>
      </c>
      <c r="G31">
        <v>4</v>
      </c>
      <c r="I31" t="s">
        <v>47</v>
      </c>
      <c r="J31" t="s">
        <v>47</v>
      </c>
      <c r="K31" t="s">
        <v>47</v>
      </c>
      <c r="L31" t="s">
        <v>47</v>
      </c>
      <c r="M31" t="s">
        <v>47</v>
      </c>
      <c r="N31" t="s">
        <v>47</v>
      </c>
      <c r="O31" t="s">
        <v>47</v>
      </c>
      <c r="P31" t="s">
        <v>47</v>
      </c>
      <c r="Q31">
        <v>0.17313300073146801</v>
      </c>
    </row>
    <row r="32" spans="1:17" x14ac:dyDescent="0.35">
      <c r="A32" t="s">
        <v>78</v>
      </c>
      <c r="B32" t="s">
        <v>15</v>
      </c>
      <c r="C32" t="s">
        <v>52</v>
      </c>
      <c r="D32" t="s">
        <v>46</v>
      </c>
      <c r="E32">
        <v>46</v>
      </c>
      <c r="F32">
        <v>0</v>
      </c>
      <c r="G32">
        <v>2</v>
      </c>
      <c r="I32" t="s">
        <v>47</v>
      </c>
      <c r="J32" t="s">
        <v>47</v>
      </c>
      <c r="K32" t="s">
        <v>47</v>
      </c>
      <c r="L32" t="s">
        <v>47</v>
      </c>
      <c r="M32" t="s">
        <v>47</v>
      </c>
      <c r="N32" t="s">
        <v>47</v>
      </c>
      <c r="O32" t="s">
        <v>47</v>
      </c>
      <c r="P32" t="s">
        <v>47</v>
      </c>
      <c r="Q32" t="s">
        <v>47</v>
      </c>
    </row>
    <row r="33" spans="1:17" x14ac:dyDescent="0.35">
      <c r="A33" t="s">
        <v>79</v>
      </c>
      <c r="B33" t="s">
        <v>15</v>
      </c>
      <c r="C33" t="s">
        <v>52</v>
      </c>
      <c r="D33" t="s">
        <v>46</v>
      </c>
      <c r="E33">
        <v>46</v>
      </c>
      <c r="F33">
        <v>0</v>
      </c>
      <c r="G33">
        <v>3</v>
      </c>
      <c r="I33" t="s">
        <v>47</v>
      </c>
      <c r="J33" t="s">
        <v>47</v>
      </c>
      <c r="K33">
        <v>0.200197994709015</v>
      </c>
      <c r="L33">
        <v>0.40743499994277999</v>
      </c>
      <c r="M33">
        <v>0.391012012958527</v>
      </c>
      <c r="N33">
        <v>0.39013499021530201</v>
      </c>
      <c r="O33" t="s">
        <v>47</v>
      </c>
      <c r="P33" t="s">
        <v>47</v>
      </c>
      <c r="Q33" t="s">
        <v>47</v>
      </c>
    </row>
    <row r="34" spans="1:17" x14ac:dyDescent="0.35">
      <c r="A34" t="s">
        <v>80</v>
      </c>
      <c r="B34" t="s">
        <v>15</v>
      </c>
      <c r="C34" t="s">
        <v>52</v>
      </c>
      <c r="D34" t="s">
        <v>46</v>
      </c>
      <c r="E34">
        <v>46</v>
      </c>
      <c r="F34">
        <v>0</v>
      </c>
      <c r="G34">
        <v>4</v>
      </c>
      <c r="I34">
        <v>0.40558499097824102</v>
      </c>
      <c r="J34">
        <v>0.53324300050735496</v>
      </c>
      <c r="K34">
        <v>0.74301099777221702</v>
      </c>
      <c r="L34">
        <v>1.86538994312286</v>
      </c>
      <c r="M34">
        <v>1.5695099830627399</v>
      </c>
      <c r="N34">
        <v>1.6431699991226201</v>
      </c>
      <c r="O34">
        <v>0.37049698829650901</v>
      </c>
      <c r="P34">
        <v>0.38488098978996299</v>
      </c>
      <c r="Q34">
        <v>0.45772698521614102</v>
      </c>
    </row>
    <row r="35" spans="1:17" x14ac:dyDescent="0.35">
      <c r="A35" t="s">
        <v>81</v>
      </c>
      <c r="B35" t="s">
        <v>16</v>
      </c>
      <c r="C35" t="s">
        <v>45</v>
      </c>
      <c r="D35" t="s">
        <v>46</v>
      </c>
      <c r="E35">
        <v>56</v>
      </c>
      <c r="F35">
        <v>1</v>
      </c>
      <c r="G35">
        <v>0</v>
      </c>
      <c r="I35">
        <v>0.29824799299240101</v>
      </c>
      <c r="J35" t="s">
        <v>47</v>
      </c>
      <c r="K35" t="s">
        <v>47</v>
      </c>
      <c r="L35" t="s">
        <v>47</v>
      </c>
      <c r="M35" t="s">
        <v>47</v>
      </c>
      <c r="N35">
        <v>0.81744801998138406</v>
      </c>
      <c r="O35" t="s">
        <v>47</v>
      </c>
      <c r="P35" t="s">
        <v>47</v>
      </c>
      <c r="Q35" t="s">
        <v>47</v>
      </c>
    </row>
    <row r="36" spans="1:17" x14ac:dyDescent="0.35">
      <c r="A36" t="s">
        <v>82</v>
      </c>
      <c r="B36" t="s">
        <v>16</v>
      </c>
      <c r="C36" t="s">
        <v>45</v>
      </c>
      <c r="D36" t="s">
        <v>46</v>
      </c>
      <c r="E36">
        <v>58</v>
      </c>
      <c r="F36">
        <v>1</v>
      </c>
      <c r="G36">
        <v>0</v>
      </c>
      <c r="I36">
        <v>0.59392601251602195</v>
      </c>
      <c r="J36" t="s">
        <v>47</v>
      </c>
      <c r="K36">
        <v>0.78374898433685303</v>
      </c>
      <c r="L36" t="s">
        <v>47</v>
      </c>
      <c r="M36" t="s">
        <v>47</v>
      </c>
      <c r="N36" t="s">
        <v>47</v>
      </c>
      <c r="O36" t="s">
        <v>47</v>
      </c>
      <c r="P36" t="s">
        <v>47</v>
      </c>
      <c r="Q36" t="s">
        <v>47</v>
      </c>
    </row>
    <row r="37" spans="1:17" x14ac:dyDescent="0.35">
      <c r="A37" t="s">
        <v>83</v>
      </c>
      <c r="B37" t="s">
        <v>16</v>
      </c>
      <c r="C37" t="s">
        <v>45</v>
      </c>
      <c r="D37" t="s">
        <v>46</v>
      </c>
      <c r="E37">
        <v>58</v>
      </c>
      <c r="F37">
        <v>3</v>
      </c>
      <c r="G37">
        <v>0</v>
      </c>
      <c r="I37" t="s">
        <v>47</v>
      </c>
      <c r="J37" t="s">
        <v>47</v>
      </c>
      <c r="K37" t="s">
        <v>47</v>
      </c>
      <c r="L37" t="s">
        <v>47</v>
      </c>
      <c r="M37">
        <v>1.7577199935913099</v>
      </c>
      <c r="N37" t="s">
        <v>47</v>
      </c>
      <c r="O37" t="s">
        <v>47</v>
      </c>
      <c r="P37" t="s">
        <v>47</v>
      </c>
      <c r="Q37" t="s">
        <v>47</v>
      </c>
    </row>
    <row r="38" spans="1:17" x14ac:dyDescent="0.35">
      <c r="A38" t="s">
        <v>84</v>
      </c>
      <c r="B38" t="s">
        <v>16</v>
      </c>
      <c r="C38" t="s">
        <v>45</v>
      </c>
      <c r="D38" t="s">
        <v>46</v>
      </c>
      <c r="E38">
        <v>62</v>
      </c>
      <c r="F38">
        <v>1</v>
      </c>
      <c r="G38">
        <v>0</v>
      </c>
      <c r="I38">
        <v>0.36900499463081399</v>
      </c>
      <c r="J38" t="s">
        <v>47</v>
      </c>
      <c r="K38" t="s">
        <v>47</v>
      </c>
      <c r="L38" t="s">
        <v>47</v>
      </c>
      <c r="M38" t="s">
        <v>47</v>
      </c>
      <c r="N38" t="s">
        <v>47</v>
      </c>
      <c r="O38" t="s">
        <v>47</v>
      </c>
      <c r="P38" t="s">
        <v>47</v>
      </c>
      <c r="Q38" t="s">
        <v>47</v>
      </c>
    </row>
    <row r="39" spans="1:17" x14ac:dyDescent="0.35">
      <c r="A39" t="s">
        <v>85</v>
      </c>
      <c r="B39" t="s">
        <v>16</v>
      </c>
      <c r="C39" t="s">
        <v>45</v>
      </c>
      <c r="D39" t="s">
        <v>46</v>
      </c>
      <c r="E39">
        <v>62</v>
      </c>
      <c r="F39">
        <v>2</v>
      </c>
      <c r="G39">
        <v>0</v>
      </c>
      <c r="I39">
        <v>1.4766700267791699</v>
      </c>
      <c r="J39">
        <v>1.9998799562454199</v>
      </c>
      <c r="K39">
        <v>2.0546100139617902</v>
      </c>
      <c r="L39">
        <v>3.1641099452972399</v>
      </c>
      <c r="M39">
        <v>3.2230999469757098</v>
      </c>
      <c r="N39">
        <v>3.4640300273895299</v>
      </c>
      <c r="O39">
        <v>0.58272397518158003</v>
      </c>
      <c r="P39" t="s">
        <v>47</v>
      </c>
      <c r="Q39" t="s">
        <v>47</v>
      </c>
    </row>
    <row r="40" spans="1:17" x14ac:dyDescent="0.35">
      <c r="A40" t="s">
        <v>86</v>
      </c>
      <c r="B40" t="s">
        <v>16</v>
      </c>
      <c r="C40" t="s">
        <v>45</v>
      </c>
      <c r="D40" t="s">
        <v>46</v>
      </c>
      <c r="E40">
        <v>62</v>
      </c>
      <c r="F40">
        <v>3</v>
      </c>
      <c r="G40">
        <v>0</v>
      </c>
      <c r="I40">
        <v>0.48515200614929199</v>
      </c>
      <c r="J40">
        <v>0.53472197055816695</v>
      </c>
      <c r="K40" t="s">
        <v>47</v>
      </c>
      <c r="L40">
        <v>1.9025800228118901</v>
      </c>
      <c r="M40">
        <v>1.59233999252319</v>
      </c>
      <c r="N40">
        <v>2.0732998847961399</v>
      </c>
      <c r="O40" t="s">
        <v>47</v>
      </c>
      <c r="P40" t="s">
        <v>47</v>
      </c>
      <c r="Q40" t="s">
        <v>47</v>
      </c>
    </row>
    <row r="41" spans="1:17" x14ac:dyDescent="0.35">
      <c r="A41" t="s">
        <v>87</v>
      </c>
      <c r="B41" t="s">
        <v>16</v>
      </c>
      <c r="C41" t="s">
        <v>45</v>
      </c>
      <c r="D41" t="s">
        <v>46</v>
      </c>
      <c r="E41">
        <v>66</v>
      </c>
      <c r="F41">
        <v>0</v>
      </c>
      <c r="G41">
        <v>0</v>
      </c>
      <c r="I41" t="s">
        <v>47</v>
      </c>
      <c r="J41" t="s">
        <v>47</v>
      </c>
      <c r="K41" t="s">
        <v>47</v>
      </c>
      <c r="L41">
        <v>15.6386003494263</v>
      </c>
      <c r="M41" t="s">
        <v>47</v>
      </c>
      <c r="N41" t="s">
        <v>47</v>
      </c>
      <c r="O41" t="s">
        <v>47</v>
      </c>
      <c r="P41" t="s">
        <v>47</v>
      </c>
      <c r="Q41" t="s">
        <v>47</v>
      </c>
    </row>
    <row r="42" spans="1:17" x14ac:dyDescent="0.35">
      <c r="A42" t="s">
        <v>88</v>
      </c>
      <c r="B42" t="s">
        <v>16</v>
      </c>
      <c r="C42" t="s">
        <v>45</v>
      </c>
      <c r="D42" t="s">
        <v>46</v>
      </c>
      <c r="E42">
        <v>66</v>
      </c>
      <c r="F42">
        <v>2</v>
      </c>
      <c r="G42">
        <v>0</v>
      </c>
      <c r="I42" t="s">
        <v>47</v>
      </c>
      <c r="J42" t="s">
        <v>47</v>
      </c>
      <c r="K42" t="s">
        <v>47</v>
      </c>
      <c r="L42">
        <v>29.268999099731399</v>
      </c>
      <c r="M42" t="s">
        <v>47</v>
      </c>
      <c r="N42" t="s">
        <v>47</v>
      </c>
      <c r="O42" t="s">
        <v>47</v>
      </c>
      <c r="P42" t="s">
        <v>47</v>
      </c>
      <c r="Q42" t="s">
        <v>47</v>
      </c>
    </row>
    <row r="43" spans="1:17" x14ac:dyDescent="0.35">
      <c r="A43" t="s">
        <v>89</v>
      </c>
      <c r="B43" t="s">
        <v>16</v>
      </c>
      <c r="C43" t="s">
        <v>45</v>
      </c>
      <c r="D43" t="s">
        <v>46</v>
      </c>
      <c r="E43">
        <v>66</v>
      </c>
      <c r="F43">
        <v>4</v>
      </c>
      <c r="G43">
        <v>0</v>
      </c>
      <c r="I43">
        <v>1.8116099834442101</v>
      </c>
      <c r="J43">
        <v>2.3747200965881299</v>
      </c>
      <c r="K43">
        <v>2.60179996490479</v>
      </c>
      <c r="L43">
        <v>7.3076100349426296</v>
      </c>
      <c r="M43">
        <v>7.5844001770019496</v>
      </c>
      <c r="N43">
        <v>7.1526198387145996</v>
      </c>
      <c r="O43" t="s">
        <v>47</v>
      </c>
      <c r="P43" t="s">
        <v>47</v>
      </c>
      <c r="Q43" t="s">
        <v>47</v>
      </c>
    </row>
    <row r="44" spans="1:17" x14ac:dyDescent="0.35">
      <c r="A44" t="s">
        <v>90</v>
      </c>
      <c r="B44" t="s">
        <v>16</v>
      </c>
      <c r="C44" t="s">
        <v>45</v>
      </c>
      <c r="D44" t="s">
        <v>46</v>
      </c>
      <c r="E44">
        <v>68</v>
      </c>
      <c r="F44">
        <v>2</v>
      </c>
      <c r="G44">
        <v>0</v>
      </c>
      <c r="I44">
        <v>2.6916799545288099</v>
      </c>
      <c r="J44">
        <v>3.4684898853302002</v>
      </c>
      <c r="K44">
        <v>3.8714001178741499</v>
      </c>
      <c r="L44">
        <v>2.3890299797058101</v>
      </c>
      <c r="M44">
        <v>3.11340999603271</v>
      </c>
      <c r="N44">
        <v>2.2649700641632098</v>
      </c>
      <c r="O44">
        <v>0.57635098695755005</v>
      </c>
      <c r="P44">
        <v>0.73651999235153198</v>
      </c>
      <c r="Q44" t="s">
        <v>47</v>
      </c>
    </row>
    <row r="45" spans="1:17" x14ac:dyDescent="0.35">
      <c r="A45" t="s">
        <v>91</v>
      </c>
      <c r="B45" t="s">
        <v>16</v>
      </c>
      <c r="C45" t="s">
        <v>45</v>
      </c>
      <c r="D45" t="s">
        <v>46</v>
      </c>
      <c r="E45">
        <v>68</v>
      </c>
      <c r="F45">
        <v>3</v>
      </c>
      <c r="G45">
        <v>0</v>
      </c>
      <c r="I45">
        <v>1.8315999507904099</v>
      </c>
      <c r="J45">
        <v>2.2917900085449201</v>
      </c>
      <c r="K45">
        <v>2.46876001358032</v>
      </c>
      <c r="L45" t="s">
        <v>47</v>
      </c>
      <c r="M45" t="s">
        <v>47</v>
      </c>
      <c r="N45" t="s">
        <v>47</v>
      </c>
      <c r="O45" t="s">
        <v>47</v>
      </c>
      <c r="P45" t="s">
        <v>47</v>
      </c>
      <c r="Q45" t="s">
        <v>47</v>
      </c>
    </row>
    <row r="46" spans="1:17" x14ac:dyDescent="0.35">
      <c r="A46" t="s">
        <v>92</v>
      </c>
      <c r="B46" t="s">
        <v>16</v>
      </c>
      <c r="C46" t="s">
        <v>45</v>
      </c>
      <c r="D46" t="s">
        <v>46</v>
      </c>
      <c r="E46">
        <v>68</v>
      </c>
      <c r="F46">
        <v>4</v>
      </c>
      <c r="G46">
        <v>0</v>
      </c>
      <c r="I46">
        <v>1.87293004989624</v>
      </c>
      <c r="J46">
        <v>2.2459299564361599</v>
      </c>
      <c r="K46">
        <v>2.5025699138641402</v>
      </c>
      <c r="L46">
        <v>4.5292000770568803</v>
      </c>
      <c r="M46">
        <v>6.3932299613952601</v>
      </c>
      <c r="N46">
        <v>4.8474302291870099</v>
      </c>
      <c r="O46" t="s">
        <v>47</v>
      </c>
      <c r="P46" t="s">
        <v>47</v>
      </c>
      <c r="Q46" t="s">
        <v>47</v>
      </c>
    </row>
    <row r="47" spans="1:17" x14ac:dyDescent="0.35">
      <c r="A47" t="s">
        <v>93</v>
      </c>
      <c r="B47" t="s">
        <v>16</v>
      </c>
      <c r="C47" t="s">
        <v>45</v>
      </c>
      <c r="D47" t="s">
        <v>46</v>
      </c>
      <c r="E47">
        <v>70</v>
      </c>
      <c r="F47">
        <v>0</v>
      </c>
      <c r="G47">
        <v>0</v>
      </c>
      <c r="I47" t="s">
        <v>47</v>
      </c>
      <c r="J47" t="s">
        <v>47</v>
      </c>
      <c r="K47" t="s">
        <v>47</v>
      </c>
      <c r="L47">
        <v>11.2321996688843</v>
      </c>
      <c r="M47" t="s">
        <v>47</v>
      </c>
      <c r="N47" t="s">
        <v>47</v>
      </c>
      <c r="O47" t="s">
        <v>47</v>
      </c>
      <c r="P47" t="s">
        <v>47</v>
      </c>
      <c r="Q47" t="s">
        <v>47</v>
      </c>
    </row>
    <row r="48" spans="1:17" x14ac:dyDescent="0.35">
      <c r="A48" t="s">
        <v>94</v>
      </c>
      <c r="B48" t="s">
        <v>16</v>
      </c>
      <c r="C48" t="s">
        <v>45</v>
      </c>
      <c r="D48" t="s">
        <v>46</v>
      </c>
      <c r="E48">
        <v>70</v>
      </c>
      <c r="F48">
        <v>4</v>
      </c>
      <c r="G48">
        <v>0</v>
      </c>
      <c r="I48">
        <v>0.85368299484252896</v>
      </c>
      <c r="J48">
        <v>0.99650299549102805</v>
      </c>
      <c r="K48">
        <v>0.879499971866608</v>
      </c>
      <c r="L48">
        <v>1.7128100395202599</v>
      </c>
      <c r="M48">
        <v>2.1716001033782999</v>
      </c>
      <c r="N48">
        <v>1.8332600593566899</v>
      </c>
      <c r="O48" t="s">
        <v>47</v>
      </c>
      <c r="P48" t="s">
        <v>47</v>
      </c>
      <c r="Q48" t="s">
        <v>47</v>
      </c>
    </row>
    <row r="49" spans="1:17" x14ac:dyDescent="0.35">
      <c r="A49" t="s">
        <v>95</v>
      </c>
      <c r="B49" t="s">
        <v>16</v>
      </c>
      <c r="C49" t="s">
        <v>45</v>
      </c>
      <c r="D49" t="s">
        <v>46</v>
      </c>
      <c r="E49">
        <v>72</v>
      </c>
      <c r="F49">
        <v>2</v>
      </c>
      <c r="G49">
        <v>0</v>
      </c>
      <c r="I49">
        <v>0.64994102716445901</v>
      </c>
      <c r="J49" t="s">
        <v>47</v>
      </c>
      <c r="K49">
        <v>1.2672699689865099</v>
      </c>
      <c r="L49">
        <v>1.77997994422913</v>
      </c>
      <c r="M49">
        <v>2.3181500434875502</v>
      </c>
      <c r="N49" t="s">
        <v>47</v>
      </c>
      <c r="O49" t="s">
        <v>47</v>
      </c>
      <c r="P49" t="s">
        <v>47</v>
      </c>
      <c r="Q49" t="s">
        <v>47</v>
      </c>
    </row>
    <row r="50" spans="1:17" x14ac:dyDescent="0.35">
      <c r="A50" t="s">
        <v>96</v>
      </c>
      <c r="B50" t="s">
        <v>16</v>
      </c>
      <c r="C50" t="s">
        <v>45</v>
      </c>
      <c r="D50" t="s">
        <v>46</v>
      </c>
      <c r="E50">
        <v>74</v>
      </c>
      <c r="F50">
        <v>2</v>
      </c>
      <c r="G50">
        <v>0</v>
      </c>
      <c r="I50" t="s">
        <v>47</v>
      </c>
      <c r="J50" t="s">
        <v>47</v>
      </c>
      <c r="K50" t="s">
        <v>47</v>
      </c>
      <c r="L50">
        <v>6.58435010910034</v>
      </c>
      <c r="M50" t="s">
        <v>47</v>
      </c>
      <c r="N50" t="s">
        <v>47</v>
      </c>
      <c r="O50" t="s">
        <v>47</v>
      </c>
      <c r="P50" t="s">
        <v>47</v>
      </c>
      <c r="Q50" t="s">
        <v>47</v>
      </c>
    </row>
    <row r="51" spans="1:17" x14ac:dyDescent="0.35">
      <c r="A51" t="s">
        <v>97</v>
      </c>
      <c r="B51" t="s">
        <v>17</v>
      </c>
      <c r="C51" t="s">
        <v>98</v>
      </c>
      <c r="D51" t="s">
        <v>46</v>
      </c>
      <c r="E51">
        <v>26</v>
      </c>
      <c r="F51">
        <v>0</v>
      </c>
      <c r="G51">
        <v>0</v>
      </c>
      <c r="I51">
        <v>18.961999893188501</v>
      </c>
      <c r="J51">
        <v>26.5287990570068</v>
      </c>
      <c r="K51">
        <v>28.3195991516113</v>
      </c>
      <c r="L51">
        <v>35.387298583984403</v>
      </c>
      <c r="M51">
        <v>35.683300018310497</v>
      </c>
      <c r="N51">
        <v>38.015899658203097</v>
      </c>
      <c r="O51">
        <v>40.138099670410199</v>
      </c>
      <c r="P51">
        <v>56.686698913574197</v>
      </c>
      <c r="Q51">
        <v>45.276699066162102</v>
      </c>
    </row>
    <row r="52" spans="1:17" x14ac:dyDescent="0.35">
      <c r="A52" t="s">
        <v>99</v>
      </c>
      <c r="B52" t="s">
        <v>17</v>
      </c>
      <c r="C52" t="s">
        <v>98</v>
      </c>
      <c r="D52" t="s">
        <v>46</v>
      </c>
      <c r="E52">
        <v>27</v>
      </c>
      <c r="F52">
        <v>0</v>
      </c>
      <c r="G52">
        <v>0</v>
      </c>
      <c r="I52" t="s">
        <v>47</v>
      </c>
      <c r="J52" t="s">
        <v>47</v>
      </c>
      <c r="K52" t="s">
        <v>47</v>
      </c>
      <c r="L52" t="s">
        <v>47</v>
      </c>
      <c r="M52">
        <v>0.48782101273536699</v>
      </c>
      <c r="N52" t="s">
        <v>47</v>
      </c>
      <c r="O52" t="s">
        <v>47</v>
      </c>
      <c r="P52">
        <v>1.2090200185775799</v>
      </c>
      <c r="Q52">
        <v>1.24094998836517</v>
      </c>
    </row>
    <row r="53" spans="1:17" x14ac:dyDescent="0.35">
      <c r="A53" t="s">
        <v>100</v>
      </c>
      <c r="B53" t="s">
        <v>17</v>
      </c>
      <c r="C53" t="s">
        <v>98</v>
      </c>
      <c r="D53" t="s">
        <v>46</v>
      </c>
      <c r="E53">
        <v>28</v>
      </c>
      <c r="F53">
        <v>0</v>
      </c>
      <c r="G53">
        <v>0</v>
      </c>
      <c r="I53">
        <v>4.54712009429932</v>
      </c>
      <c r="J53">
        <v>6.1471500396728498</v>
      </c>
      <c r="K53">
        <v>6.7123599052429199</v>
      </c>
      <c r="L53">
        <v>7.4165000915527299</v>
      </c>
      <c r="M53">
        <v>7.0786700248718297</v>
      </c>
      <c r="N53">
        <v>7.9854497909545898</v>
      </c>
      <c r="O53">
        <v>9.79718017578125</v>
      </c>
      <c r="P53">
        <v>13.4781999588013</v>
      </c>
      <c r="Q53">
        <v>9.8056898117065394</v>
      </c>
    </row>
    <row r="54" spans="1:17" x14ac:dyDescent="0.35">
      <c r="A54" t="s">
        <v>101</v>
      </c>
      <c r="B54" t="s">
        <v>17</v>
      </c>
      <c r="C54" t="s">
        <v>98</v>
      </c>
      <c r="D54" t="s">
        <v>46</v>
      </c>
      <c r="E54">
        <v>28</v>
      </c>
      <c r="F54">
        <v>1</v>
      </c>
      <c r="G54">
        <v>0</v>
      </c>
      <c r="I54">
        <v>1.02102994918823</v>
      </c>
      <c r="J54">
        <v>1.2592799663543699</v>
      </c>
      <c r="K54">
        <v>1.28600001335144</v>
      </c>
      <c r="L54">
        <v>1.7329699993133501</v>
      </c>
      <c r="M54">
        <v>1.64098000526428</v>
      </c>
      <c r="N54">
        <v>1.84561002254486</v>
      </c>
      <c r="O54">
        <v>0.92205899953842196</v>
      </c>
      <c r="P54">
        <v>1.1717000007629399</v>
      </c>
      <c r="Q54">
        <v>1.0363700389862101</v>
      </c>
    </row>
    <row r="55" spans="1:17" x14ac:dyDescent="0.35">
      <c r="A55" t="s">
        <v>102</v>
      </c>
      <c r="B55" t="s">
        <v>17</v>
      </c>
      <c r="C55" t="s">
        <v>98</v>
      </c>
      <c r="D55" t="s">
        <v>46</v>
      </c>
      <c r="E55">
        <v>27</v>
      </c>
      <c r="F55">
        <v>0</v>
      </c>
      <c r="G55">
        <v>0</v>
      </c>
      <c r="I55" t="s">
        <v>47</v>
      </c>
      <c r="J55" t="s">
        <v>47</v>
      </c>
      <c r="K55" t="s">
        <v>47</v>
      </c>
      <c r="L55">
        <v>0.66724902391433705</v>
      </c>
      <c r="M55">
        <v>0.39953801035880998</v>
      </c>
      <c r="N55" t="s">
        <v>47</v>
      </c>
      <c r="O55">
        <v>0.248094007372856</v>
      </c>
      <c r="P55" t="s">
        <v>47</v>
      </c>
      <c r="Q55">
        <v>0.20814499258995101</v>
      </c>
    </row>
    <row r="56" spans="1:17" x14ac:dyDescent="0.35">
      <c r="A56" t="s">
        <v>103</v>
      </c>
      <c r="B56" t="s">
        <v>17</v>
      </c>
      <c r="C56" t="s">
        <v>98</v>
      </c>
      <c r="D56" t="s">
        <v>46</v>
      </c>
      <c r="E56">
        <v>26</v>
      </c>
      <c r="F56">
        <v>0</v>
      </c>
      <c r="G56">
        <v>0</v>
      </c>
      <c r="I56">
        <v>3.2136199474334699</v>
      </c>
      <c r="J56">
        <v>4.51364994049072</v>
      </c>
      <c r="K56">
        <v>4.4197502136230504</v>
      </c>
      <c r="L56">
        <v>9.5687704086303693</v>
      </c>
      <c r="M56">
        <v>9.9409999847412092</v>
      </c>
      <c r="N56">
        <v>11.4461002349854</v>
      </c>
      <c r="O56">
        <v>12.0106000900269</v>
      </c>
      <c r="P56">
        <v>16.323900222778299</v>
      </c>
      <c r="Q56">
        <v>15.2739000320435</v>
      </c>
    </row>
    <row r="57" spans="1:17" x14ac:dyDescent="0.35">
      <c r="A57" t="s">
        <v>104</v>
      </c>
      <c r="B57" t="s">
        <v>17</v>
      </c>
      <c r="C57" t="s">
        <v>98</v>
      </c>
      <c r="D57" t="s">
        <v>46</v>
      </c>
      <c r="E57">
        <v>27</v>
      </c>
      <c r="F57">
        <v>0</v>
      </c>
      <c r="G57">
        <v>0</v>
      </c>
      <c r="I57" t="s">
        <v>47</v>
      </c>
      <c r="J57" t="s">
        <v>47</v>
      </c>
      <c r="K57" t="s">
        <v>47</v>
      </c>
      <c r="L57">
        <v>1.9826799631118801</v>
      </c>
      <c r="M57">
        <v>1.5758299827575699</v>
      </c>
      <c r="N57" t="s">
        <v>47</v>
      </c>
      <c r="O57">
        <v>4.25950002670288</v>
      </c>
      <c r="P57">
        <v>3.0253000259399401</v>
      </c>
      <c r="Q57">
        <v>3.19038009643555</v>
      </c>
    </row>
    <row r="58" spans="1:17" x14ac:dyDescent="0.35">
      <c r="A58" t="s">
        <v>105</v>
      </c>
      <c r="B58" t="s">
        <v>17</v>
      </c>
      <c r="C58" t="s">
        <v>98</v>
      </c>
      <c r="D58" t="s">
        <v>46</v>
      </c>
      <c r="E58">
        <v>28</v>
      </c>
      <c r="F58">
        <v>0</v>
      </c>
      <c r="G58">
        <v>0</v>
      </c>
      <c r="I58">
        <v>24.5401000976562</v>
      </c>
      <c r="J58">
        <v>31.923999786376999</v>
      </c>
      <c r="K58">
        <v>33.403400421142599</v>
      </c>
      <c r="L58">
        <v>56.252498626708999</v>
      </c>
      <c r="M58">
        <v>56.729198455810497</v>
      </c>
      <c r="N58">
        <v>63.437400817871101</v>
      </c>
      <c r="O58">
        <v>59.830600738525398</v>
      </c>
      <c r="P58">
        <v>85.312797546386705</v>
      </c>
      <c r="Q58">
        <v>64.952903747558594</v>
      </c>
    </row>
    <row r="59" spans="1:17" x14ac:dyDescent="0.35">
      <c r="A59" t="s">
        <v>106</v>
      </c>
      <c r="B59" t="s">
        <v>17</v>
      </c>
      <c r="C59" t="s">
        <v>98</v>
      </c>
      <c r="D59" t="s">
        <v>46</v>
      </c>
      <c r="E59">
        <v>28</v>
      </c>
      <c r="F59">
        <v>1</v>
      </c>
      <c r="G59">
        <v>0</v>
      </c>
      <c r="I59">
        <v>10.540599822998001</v>
      </c>
      <c r="J59">
        <v>14.108900070190399</v>
      </c>
      <c r="K59">
        <v>13.788499832153301</v>
      </c>
      <c r="L59">
        <v>20.1026000976562</v>
      </c>
      <c r="M59">
        <v>20.9192008972168</v>
      </c>
      <c r="N59">
        <v>20.599899291992202</v>
      </c>
      <c r="O59">
        <v>17.846900939941399</v>
      </c>
      <c r="P59">
        <v>25.505500793456999</v>
      </c>
      <c r="Q59">
        <v>21.328199386596701</v>
      </c>
    </row>
    <row r="60" spans="1:17" x14ac:dyDescent="0.35">
      <c r="A60" t="s">
        <v>107</v>
      </c>
      <c r="B60" t="s">
        <v>17</v>
      </c>
      <c r="C60" t="s">
        <v>98</v>
      </c>
      <c r="D60" t="s">
        <v>46</v>
      </c>
      <c r="E60">
        <v>29</v>
      </c>
      <c r="F60">
        <v>0</v>
      </c>
      <c r="G60">
        <v>0</v>
      </c>
      <c r="I60" t="s">
        <v>47</v>
      </c>
      <c r="J60" t="s">
        <v>47</v>
      </c>
      <c r="K60" t="s">
        <v>47</v>
      </c>
      <c r="L60" t="s">
        <v>47</v>
      </c>
      <c r="M60" t="s">
        <v>47</v>
      </c>
      <c r="N60" t="s">
        <v>47</v>
      </c>
      <c r="O60">
        <v>0.859744012355804</v>
      </c>
      <c r="P60" t="s">
        <v>47</v>
      </c>
      <c r="Q60" t="s">
        <v>47</v>
      </c>
    </row>
    <row r="61" spans="1:17" x14ac:dyDescent="0.35">
      <c r="A61" t="s">
        <v>108</v>
      </c>
      <c r="B61" t="s">
        <v>17</v>
      </c>
      <c r="C61" t="s">
        <v>98</v>
      </c>
      <c r="D61" t="s">
        <v>46</v>
      </c>
      <c r="E61">
        <v>30</v>
      </c>
      <c r="F61">
        <v>0</v>
      </c>
      <c r="G61">
        <v>0</v>
      </c>
      <c r="I61">
        <v>4.1917700767517099</v>
      </c>
      <c r="J61">
        <v>5.1233000755310103</v>
      </c>
      <c r="K61">
        <v>4.9095201492309597</v>
      </c>
      <c r="L61">
        <v>6.8954701423645002</v>
      </c>
      <c r="M61">
        <v>6.3889098167419398</v>
      </c>
      <c r="N61">
        <v>6.14218997955322</v>
      </c>
      <c r="O61">
        <v>6.7405800819396999</v>
      </c>
      <c r="P61">
        <v>9.7272796630859393</v>
      </c>
      <c r="Q61">
        <v>7.7446799278259304</v>
      </c>
    </row>
    <row r="62" spans="1:17" x14ac:dyDescent="0.35">
      <c r="A62" t="s">
        <v>109</v>
      </c>
      <c r="B62" t="s">
        <v>17</v>
      </c>
      <c r="C62" t="s">
        <v>98</v>
      </c>
      <c r="D62" t="s">
        <v>46</v>
      </c>
      <c r="E62">
        <v>30</v>
      </c>
      <c r="F62">
        <v>1</v>
      </c>
      <c r="G62">
        <v>0</v>
      </c>
      <c r="I62">
        <v>1.8814599514007599</v>
      </c>
      <c r="J62">
        <v>2.5216801166534402</v>
      </c>
      <c r="K62">
        <v>2.34717988967896</v>
      </c>
      <c r="L62">
        <v>2.9660201072692902</v>
      </c>
      <c r="M62">
        <v>3.1743199825286901</v>
      </c>
      <c r="N62">
        <v>3.1776099205017099</v>
      </c>
      <c r="O62">
        <v>1.8276499509811399</v>
      </c>
      <c r="P62">
        <v>2.77123999595642</v>
      </c>
      <c r="Q62">
        <v>2.4244799613952601</v>
      </c>
    </row>
    <row r="63" spans="1:17" x14ac:dyDescent="0.35">
      <c r="A63" t="s">
        <v>110</v>
      </c>
      <c r="B63" t="s">
        <v>17</v>
      </c>
      <c r="C63" t="s">
        <v>98</v>
      </c>
      <c r="D63" t="s">
        <v>46</v>
      </c>
      <c r="E63">
        <v>28</v>
      </c>
      <c r="F63">
        <v>1</v>
      </c>
      <c r="G63">
        <v>0</v>
      </c>
      <c r="I63">
        <v>0.25942099094390902</v>
      </c>
      <c r="J63">
        <v>0.32435101270675698</v>
      </c>
      <c r="K63">
        <v>0.38223600387573198</v>
      </c>
      <c r="L63">
        <v>0.33370500802993802</v>
      </c>
      <c r="M63">
        <v>0.29984098672866799</v>
      </c>
      <c r="N63">
        <v>0.313066005706787</v>
      </c>
      <c r="O63">
        <v>0.50733500719070401</v>
      </c>
      <c r="P63">
        <v>0.29049301147460899</v>
      </c>
      <c r="Q63">
        <v>0.52064001560211204</v>
      </c>
    </row>
    <row r="64" spans="1:17" x14ac:dyDescent="0.35">
      <c r="A64" t="s">
        <v>111</v>
      </c>
      <c r="B64" t="s">
        <v>17</v>
      </c>
      <c r="C64" t="s">
        <v>98</v>
      </c>
      <c r="D64" t="s">
        <v>46</v>
      </c>
      <c r="E64">
        <v>29</v>
      </c>
      <c r="F64">
        <v>0</v>
      </c>
      <c r="G64">
        <v>0</v>
      </c>
      <c r="I64" t="s">
        <v>47</v>
      </c>
      <c r="J64" t="s">
        <v>47</v>
      </c>
      <c r="K64" t="s">
        <v>47</v>
      </c>
      <c r="L64" t="s">
        <v>47</v>
      </c>
      <c r="M64" t="s">
        <v>47</v>
      </c>
      <c r="N64" t="s">
        <v>47</v>
      </c>
      <c r="O64">
        <v>0.231919005513191</v>
      </c>
      <c r="P64" t="s">
        <v>47</v>
      </c>
      <c r="Q64" t="s">
        <v>47</v>
      </c>
    </row>
    <row r="65" spans="1:17" x14ac:dyDescent="0.35">
      <c r="A65" t="s">
        <v>112</v>
      </c>
      <c r="B65" t="s">
        <v>17</v>
      </c>
      <c r="C65" t="s">
        <v>98</v>
      </c>
      <c r="D65" t="s">
        <v>46</v>
      </c>
      <c r="E65">
        <v>28</v>
      </c>
      <c r="F65">
        <v>0</v>
      </c>
      <c r="G65">
        <v>0</v>
      </c>
      <c r="I65">
        <v>1.99873995780945</v>
      </c>
      <c r="J65">
        <v>2.5679900646209699</v>
      </c>
      <c r="K65">
        <v>2.3527801036834699</v>
      </c>
      <c r="L65">
        <v>8.0084199905395508</v>
      </c>
      <c r="M65">
        <v>8.5543403625488299</v>
      </c>
      <c r="N65">
        <v>9.6860504150390607</v>
      </c>
      <c r="O65">
        <v>5.03904008865356</v>
      </c>
      <c r="P65">
        <v>6.3961300849914604</v>
      </c>
      <c r="Q65">
        <v>5.0073499679565403</v>
      </c>
    </row>
    <row r="66" spans="1:17" x14ac:dyDescent="0.35">
      <c r="A66" t="s">
        <v>113</v>
      </c>
      <c r="B66" t="s">
        <v>17</v>
      </c>
      <c r="C66" t="s">
        <v>98</v>
      </c>
      <c r="D66" t="s">
        <v>46</v>
      </c>
      <c r="E66">
        <v>28</v>
      </c>
      <c r="F66">
        <v>1</v>
      </c>
      <c r="G66">
        <v>0</v>
      </c>
      <c r="I66">
        <v>0.840260028839111</v>
      </c>
      <c r="J66">
        <v>1.3118699789047199</v>
      </c>
      <c r="K66">
        <v>1.06977999210358</v>
      </c>
      <c r="L66">
        <v>4.0098500251770002</v>
      </c>
      <c r="M66">
        <v>4.3678998947143599</v>
      </c>
      <c r="N66">
        <v>4.5067100524902299</v>
      </c>
      <c r="O66">
        <v>3.0513699054718</v>
      </c>
      <c r="P66">
        <v>3.4665100574493399</v>
      </c>
      <c r="Q66">
        <v>3.2678298950195299</v>
      </c>
    </row>
    <row r="67" spans="1:17" x14ac:dyDescent="0.35">
      <c r="A67" t="s">
        <v>114</v>
      </c>
      <c r="B67" t="s">
        <v>17</v>
      </c>
      <c r="C67" t="s">
        <v>98</v>
      </c>
      <c r="D67" t="s">
        <v>46</v>
      </c>
      <c r="E67">
        <v>29</v>
      </c>
      <c r="F67">
        <v>0</v>
      </c>
      <c r="G67">
        <v>0</v>
      </c>
      <c r="I67" t="s">
        <v>47</v>
      </c>
      <c r="J67" t="s">
        <v>47</v>
      </c>
      <c r="K67" t="s">
        <v>47</v>
      </c>
      <c r="L67" t="s">
        <v>47</v>
      </c>
      <c r="M67" t="s">
        <v>47</v>
      </c>
      <c r="N67" t="s">
        <v>47</v>
      </c>
      <c r="O67">
        <v>0.87011700868606601</v>
      </c>
      <c r="P67" t="s">
        <v>47</v>
      </c>
      <c r="Q67" t="s">
        <v>47</v>
      </c>
    </row>
    <row r="68" spans="1:17" x14ac:dyDescent="0.35">
      <c r="A68" t="s">
        <v>115</v>
      </c>
      <c r="B68" t="s">
        <v>17</v>
      </c>
      <c r="C68" t="s">
        <v>98</v>
      </c>
      <c r="D68" t="s">
        <v>46</v>
      </c>
      <c r="E68">
        <v>30</v>
      </c>
      <c r="F68">
        <v>0</v>
      </c>
      <c r="G68">
        <v>0</v>
      </c>
      <c r="I68">
        <v>10.513699531555201</v>
      </c>
      <c r="J68">
        <v>12.162300109863301</v>
      </c>
      <c r="K68">
        <v>12.5579996109009</v>
      </c>
      <c r="L68">
        <v>29.075899124145501</v>
      </c>
      <c r="M68">
        <v>28.685300827026399</v>
      </c>
      <c r="N68">
        <v>26.792699813842798</v>
      </c>
      <c r="O68">
        <v>12.758999824523899</v>
      </c>
      <c r="P68">
        <v>17.413499832153299</v>
      </c>
      <c r="Q68">
        <v>14.1471004486084</v>
      </c>
    </row>
    <row r="69" spans="1:17" x14ac:dyDescent="0.35">
      <c r="A69" t="s">
        <v>116</v>
      </c>
      <c r="B69" t="s">
        <v>17</v>
      </c>
      <c r="C69" t="s">
        <v>98</v>
      </c>
      <c r="D69" t="s">
        <v>46</v>
      </c>
      <c r="E69">
        <v>30</v>
      </c>
      <c r="F69">
        <v>1</v>
      </c>
      <c r="G69">
        <v>0</v>
      </c>
      <c r="I69">
        <v>23.869600296020501</v>
      </c>
      <c r="J69">
        <v>32.524398803710902</v>
      </c>
      <c r="K69">
        <v>31.8295993804932</v>
      </c>
      <c r="L69">
        <v>55.300498962402301</v>
      </c>
      <c r="M69">
        <v>55.729099273681598</v>
      </c>
      <c r="N69">
        <v>56.296600341796903</v>
      </c>
      <c r="O69">
        <v>34.722400665283203</v>
      </c>
      <c r="P69">
        <v>46.776798248291001</v>
      </c>
      <c r="Q69">
        <v>39.855400085449197</v>
      </c>
    </row>
    <row r="70" spans="1:17" x14ac:dyDescent="0.35">
      <c r="A70" t="s">
        <v>117</v>
      </c>
      <c r="B70" t="s">
        <v>17</v>
      </c>
      <c r="C70" t="s">
        <v>98</v>
      </c>
      <c r="D70" t="s">
        <v>46</v>
      </c>
      <c r="E70">
        <v>32</v>
      </c>
      <c r="F70">
        <v>0</v>
      </c>
      <c r="G70">
        <v>0</v>
      </c>
      <c r="I70" t="s">
        <v>47</v>
      </c>
      <c r="J70" t="s">
        <v>47</v>
      </c>
      <c r="K70" t="s">
        <v>47</v>
      </c>
      <c r="L70" t="s">
        <v>47</v>
      </c>
      <c r="M70" t="s">
        <v>47</v>
      </c>
      <c r="N70" t="s">
        <v>47</v>
      </c>
      <c r="O70" t="s">
        <v>47</v>
      </c>
      <c r="P70" t="s">
        <v>47</v>
      </c>
      <c r="Q70" t="s">
        <v>47</v>
      </c>
    </row>
    <row r="71" spans="1:17" x14ac:dyDescent="0.35">
      <c r="A71" t="s">
        <v>118</v>
      </c>
      <c r="B71" t="s">
        <v>17</v>
      </c>
      <c r="C71" t="s">
        <v>98</v>
      </c>
      <c r="D71" t="s">
        <v>46</v>
      </c>
      <c r="E71">
        <v>32</v>
      </c>
      <c r="F71">
        <v>1</v>
      </c>
      <c r="G71">
        <v>0</v>
      </c>
      <c r="I71">
        <v>21.963699340820298</v>
      </c>
      <c r="J71">
        <v>28.157499313354499</v>
      </c>
      <c r="K71">
        <v>28.753799438476602</v>
      </c>
      <c r="L71">
        <v>40.452999114990199</v>
      </c>
      <c r="M71">
        <v>39.085899353027301</v>
      </c>
      <c r="N71">
        <v>40.792701721191399</v>
      </c>
      <c r="O71">
        <v>18.007900238037099</v>
      </c>
      <c r="P71">
        <v>25.0205993652344</v>
      </c>
      <c r="Q71">
        <v>21.519699096679702</v>
      </c>
    </row>
    <row r="72" spans="1:17" x14ac:dyDescent="0.35">
      <c r="A72" t="s">
        <v>119</v>
      </c>
      <c r="B72" t="s">
        <v>17</v>
      </c>
      <c r="C72" t="s">
        <v>98</v>
      </c>
      <c r="D72" t="s">
        <v>46</v>
      </c>
      <c r="E72">
        <v>32</v>
      </c>
      <c r="F72">
        <v>2</v>
      </c>
      <c r="G72">
        <v>0</v>
      </c>
      <c r="I72" t="s">
        <v>47</v>
      </c>
      <c r="J72" t="s">
        <v>47</v>
      </c>
      <c r="K72" t="s">
        <v>47</v>
      </c>
      <c r="L72" t="s">
        <v>47</v>
      </c>
      <c r="M72" t="s">
        <v>47</v>
      </c>
      <c r="N72">
        <v>0.16996400058269501</v>
      </c>
      <c r="O72">
        <v>0.27605199813842801</v>
      </c>
      <c r="P72">
        <v>0.41782501339912398</v>
      </c>
      <c r="Q72">
        <v>0.428299009799957</v>
      </c>
    </row>
    <row r="73" spans="1:17" x14ac:dyDescent="0.35">
      <c r="A73" t="s">
        <v>120</v>
      </c>
      <c r="B73" t="s">
        <v>17</v>
      </c>
      <c r="C73" t="s">
        <v>98</v>
      </c>
      <c r="D73" t="s">
        <v>46</v>
      </c>
      <c r="E73">
        <v>30</v>
      </c>
      <c r="F73">
        <v>1</v>
      </c>
      <c r="G73">
        <v>0</v>
      </c>
      <c r="I73">
        <v>4.8857498168945304</v>
      </c>
      <c r="J73">
        <v>6.5887999534606898</v>
      </c>
      <c r="K73">
        <v>6.4443497657775897</v>
      </c>
      <c r="L73">
        <v>13.979100227356</v>
      </c>
      <c r="M73">
        <v>14.151100158691399</v>
      </c>
      <c r="N73">
        <v>14.068900108337401</v>
      </c>
      <c r="O73">
        <v>10.3215999603271</v>
      </c>
      <c r="P73">
        <v>13.8094997406006</v>
      </c>
      <c r="Q73">
        <v>11.1554002761841</v>
      </c>
    </row>
    <row r="74" spans="1:17" x14ac:dyDescent="0.35">
      <c r="A74" t="s">
        <v>121</v>
      </c>
      <c r="B74" t="s">
        <v>17</v>
      </c>
      <c r="C74" t="s">
        <v>98</v>
      </c>
      <c r="D74" t="s">
        <v>46</v>
      </c>
      <c r="E74">
        <v>30</v>
      </c>
      <c r="F74">
        <v>2</v>
      </c>
      <c r="G74">
        <v>0</v>
      </c>
      <c r="I74">
        <v>3.4716999530792201</v>
      </c>
      <c r="J74">
        <v>5.6440100669860804</v>
      </c>
      <c r="K74">
        <v>5.0278902053832999</v>
      </c>
      <c r="L74">
        <v>9.73235988616943</v>
      </c>
      <c r="M74">
        <v>7.6298499107360804</v>
      </c>
      <c r="N74">
        <v>7.8441500663757298</v>
      </c>
      <c r="O74">
        <v>5.84558010101318</v>
      </c>
      <c r="P74">
        <v>8.3252496719360405</v>
      </c>
      <c r="Q74">
        <v>6.0797300338745099</v>
      </c>
    </row>
    <row r="75" spans="1:17" x14ac:dyDescent="0.35">
      <c r="A75" t="s">
        <v>122</v>
      </c>
      <c r="B75" t="s">
        <v>17</v>
      </c>
      <c r="C75" t="s">
        <v>98</v>
      </c>
      <c r="D75" t="s">
        <v>46</v>
      </c>
      <c r="E75">
        <v>32</v>
      </c>
      <c r="F75">
        <v>1</v>
      </c>
      <c r="G75">
        <v>0</v>
      </c>
      <c r="I75">
        <v>0.61291402578353904</v>
      </c>
      <c r="J75">
        <v>0.71913397312164296</v>
      </c>
      <c r="K75">
        <v>1.02205002307892</v>
      </c>
      <c r="L75">
        <v>2.2855200767517099</v>
      </c>
      <c r="M75">
        <v>2.1772298812866202</v>
      </c>
      <c r="N75">
        <v>1.96995997428894</v>
      </c>
      <c r="O75">
        <v>1.28959000110626</v>
      </c>
      <c r="P75">
        <v>1.8271800279617301</v>
      </c>
      <c r="Q75">
        <v>1.55804002285004</v>
      </c>
    </row>
    <row r="76" spans="1:17" x14ac:dyDescent="0.35">
      <c r="A76" t="s">
        <v>123</v>
      </c>
      <c r="B76" t="s">
        <v>17</v>
      </c>
      <c r="C76" t="s">
        <v>98</v>
      </c>
      <c r="D76" t="s">
        <v>46</v>
      </c>
      <c r="E76">
        <v>32</v>
      </c>
      <c r="F76">
        <v>2</v>
      </c>
      <c r="G76">
        <v>0</v>
      </c>
      <c r="I76">
        <v>0.51352798938751198</v>
      </c>
      <c r="J76" t="s">
        <v>47</v>
      </c>
      <c r="K76">
        <v>0.98557400703430198</v>
      </c>
      <c r="L76">
        <v>1.3828200101852399</v>
      </c>
      <c r="M76">
        <v>1.25165998935699</v>
      </c>
      <c r="N76">
        <v>1.3569600582122801</v>
      </c>
      <c r="O76">
        <v>0.86997801065444902</v>
      </c>
      <c r="P76">
        <v>1.2664200067520099</v>
      </c>
      <c r="Q76">
        <v>1.04339003562927</v>
      </c>
    </row>
    <row r="77" spans="1:17" x14ac:dyDescent="0.35">
      <c r="A77" t="s">
        <v>124</v>
      </c>
      <c r="B77" t="s">
        <v>17</v>
      </c>
      <c r="C77" t="s">
        <v>98</v>
      </c>
      <c r="D77" t="s">
        <v>46</v>
      </c>
      <c r="E77">
        <v>30</v>
      </c>
      <c r="F77">
        <v>0</v>
      </c>
      <c r="G77">
        <v>0</v>
      </c>
      <c r="I77" t="s">
        <v>47</v>
      </c>
      <c r="J77" t="s">
        <v>47</v>
      </c>
      <c r="K77" t="s">
        <v>47</v>
      </c>
      <c r="L77">
        <v>0.108166001737118</v>
      </c>
      <c r="M77" t="s">
        <v>47</v>
      </c>
      <c r="N77" t="s">
        <v>47</v>
      </c>
      <c r="O77" t="s">
        <v>47</v>
      </c>
      <c r="P77" t="s">
        <v>47</v>
      </c>
      <c r="Q77" t="s">
        <v>47</v>
      </c>
    </row>
    <row r="78" spans="1:17" x14ac:dyDescent="0.35">
      <c r="A78" t="s">
        <v>125</v>
      </c>
      <c r="B78" t="s">
        <v>17</v>
      </c>
      <c r="C78" t="s">
        <v>98</v>
      </c>
      <c r="D78" t="s">
        <v>46</v>
      </c>
      <c r="E78">
        <v>31</v>
      </c>
      <c r="F78">
        <v>0</v>
      </c>
      <c r="G78">
        <v>0</v>
      </c>
      <c r="I78" t="s">
        <v>47</v>
      </c>
      <c r="J78" t="s">
        <v>47</v>
      </c>
      <c r="K78" t="s">
        <v>47</v>
      </c>
      <c r="L78">
        <v>2.5245299339294398</v>
      </c>
      <c r="M78" t="s">
        <v>47</v>
      </c>
      <c r="N78" t="s">
        <v>47</v>
      </c>
      <c r="O78" t="s">
        <v>47</v>
      </c>
      <c r="P78">
        <v>3.0697400569915798</v>
      </c>
      <c r="Q78" t="s">
        <v>47</v>
      </c>
    </row>
    <row r="79" spans="1:17" x14ac:dyDescent="0.35">
      <c r="A79" t="s">
        <v>126</v>
      </c>
      <c r="B79" t="s">
        <v>17</v>
      </c>
      <c r="C79" t="s">
        <v>98</v>
      </c>
      <c r="D79" t="s">
        <v>46</v>
      </c>
      <c r="E79">
        <v>31</v>
      </c>
      <c r="F79">
        <v>1</v>
      </c>
      <c r="G79">
        <v>0</v>
      </c>
      <c r="I79">
        <v>1.9533400535583501</v>
      </c>
      <c r="J79">
        <v>2.2021999359130899</v>
      </c>
      <c r="K79">
        <v>2.62200999259949</v>
      </c>
      <c r="L79">
        <v>5.9769701957702601</v>
      </c>
      <c r="M79">
        <v>4.8052401542663601</v>
      </c>
      <c r="N79">
        <v>4.1273899078369096</v>
      </c>
      <c r="O79">
        <v>6.9050798416137704</v>
      </c>
      <c r="P79">
        <v>8.73760986328125</v>
      </c>
      <c r="Q79">
        <v>7.9048700332641602</v>
      </c>
    </row>
    <row r="80" spans="1:17" x14ac:dyDescent="0.35">
      <c r="A80" t="s">
        <v>127</v>
      </c>
      <c r="B80" t="s">
        <v>17</v>
      </c>
      <c r="C80" t="s">
        <v>98</v>
      </c>
      <c r="D80" t="s">
        <v>46</v>
      </c>
      <c r="E80">
        <v>33</v>
      </c>
      <c r="F80">
        <v>1</v>
      </c>
      <c r="G80">
        <v>0</v>
      </c>
      <c r="I80">
        <v>1.84027004241943</v>
      </c>
      <c r="J80">
        <v>2.2487199306488002</v>
      </c>
      <c r="K80">
        <v>2.8515000343322798</v>
      </c>
      <c r="L80">
        <v>4.4766798019409197</v>
      </c>
      <c r="M80">
        <v>4.1953501701354998</v>
      </c>
      <c r="N80">
        <v>2.81769990921021</v>
      </c>
      <c r="O80">
        <v>3.9461400508880602</v>
      </c>
      <c r="P80">
        <v>4.58323001861572</v>
      </c>
      <c r="Q80">
        <v>3.6466701030731201</v>
      </c>
    </row>
    <row r="81" spans="1:17" x14ac:dyDescent="0.35">
      <c r="A81" t="s">
        <v>128</v>
      </c>
      <c r="B81" t="s">
        <v>17</v>
      </c>
      <c r="C81" t="s">
        <v>98</v>
      </c>
      <c r="D81" t="s">
        <v>46</v>
      </c>
      <c r="E81">
        <v>31</v>
      </c>
      <c r="F81">
        <v>1</v>
      </c>
      <c r="G81">
        <v>0</v>
      </c>
      <c r="I81">
        <v>0.30518299341201799</v>
      </c>
      <c r="J81">
        <v>0.67776900529861495</v>
      </c>
      <c r="K81">
        <v>0.69546997547149703</v>
      </c>
      <c r="L81">
        <v>1.9791799783706701</v>
      </c>
      <c r="M81">
        <v>1.6831899881362899</v>
      </c>
      <c r="N81">
        <v>1.33631002902985</v>
      </c>
      <c r="O81">
        <v>2.02044010162354</v>
      </c>
      <c r="P81">
        <v>2.7014899253845202</v>
      </c>
      <c r="Q81">
        <v>2.1388199329376198</v>
      </c>
    </row>
    <row r="82" spans="1:17" x14ac:dyDescent="0.35">
      <c r="A82" t="s">
        <v>129</v>
      </c>
      <c r="B82" t="s">
        <v>17</v>
      </c>
      <c r="C82" t="s">
        <v>98</v>
      </c>
      <c r="D82" t="s">
        <v>46</v>
      </c>
      <c r="E82">
        <v>32</v>
      </c>
      <c r="F82">
        <v>0</v>
      </c>
      <c r="G82">
        <v>0</v>
      </c>
      <c r="I82" t="s">
        <v>47</v>
      </c>
      <c r="J82" t="s">
        <v>47</v>
      </c>
      <c r="K82" t="s">
        <v>47</v>
      </c>
      <c r="L82" t="s">
        <v>47</v>
      </c>
      <c r="M82" t="s">
        <v>47</v>
      </c>
      <c r="N82" t="s">
        <v>47</v>
      </c>
      <c r="O82" t="s">
        <v>47</v>
      </c>
      <c r="P82" t="s">
        <v>47</v>
      </c>
      <c r="Q82" t="s">
        <v>47</v>
      </c>
    </row>
    <row r="83" spans="1:17" x14ac:dyDescent="0.35">
      <c r="A83" t="s">
        <v>130</v>
      </c>
      <c r="B83" t="s">
        <v>17</v>
      </c>
      <c r="C83" t="s">
        <v>98</v>
      </c>
      <c r="D83" t="s">
        <v>46</v>
      </c>
      <c r="E83">
        <v>32</v>
      </c>
      <c r="F83">
        <v>1</v>
      </c>
      <c r="G83">
        <v>0</v>
      </c>
      <c r="I83">
        <v>128.044998168945</v>
      </c>
      <c r="J83">
        <v>164.97000122070301</v>
      </c>
      <c r="K83">
        <v>180.093994140625</v>
      </c>
      <c r="L83">
        <v>204.552001953125</v>
      </c>
      <c r="M83">
        <v>195.72799682617199</v>
      </c>
      <c r="N83">
        <v>183.42300415039099</v>
      </c>
      <c r="O83">
        <v>164.45700073242199</v>
      </c>
      <c r="P83">
        <v>240.25500488281199</v>
      </c>
      <c r="Q83">
        <v>192.850997924805</v>
      </c>
    </row>
    <row r="84" spans="1:17" x14ac:dyDescent="0.35">
      <c r="A84" t="s">
        <v>131</v>
      </c>
      <c r="B84" t="s">
        <v>17</v>
      </c>
      <c r="C84" t="s">
        <v>98</v>
      </c>
      <c r="D84" t="s">
        <v>46</v>
      </c>
      <c r="E84">
        <v>33</v>
      </c>
      <c r="F84">
        <v>1</v>
      </c>
      <c r="G84">
        <v>0</v>
      </c>
      <c r="I84">
        <v>0.25043800473213201</v>
      </c>
      <c r="J84">
        <v>0.28676700592040999</v>
      </c>
      <c r="K84">
        <v>0.26469999551773099</v>
      </c>
      <c r="L84">
        <v>0.80697900056839</v>
      </c>
      <c r="M84">
        <v>0.882757008075714</v>
      </c>
      <c r="N84">
        <v>0.50897401571273804</v>
      </c>
      <c r="O84">
        <v>0.96118497848510698</v>
      </c>
      <c r="P84">
        <v>1.3455499410629299</v>
      </c>
      <c r="Q84">
        <v>1.1123700141906701</v>
      </c>
    </row>
    <row r="85" spans="1:17" x14ac:dyDescent="0.35">
      <c r="A85" t="s">
        <v>132</v>
      </c>
      <c r="B85" t="s">
        <v>17</v>
      </c>
      <c r="C85" t="s">
        <v>98</v>
      </c>
      <c r="D85" t="s">
        <v>46</v>
      </c>
      <c r="E85">
        <v>34</v>
      </c>
      <c r="F85">
        <v>1</v>
      </c>
      <c r="G85">
        <v>0</v>
      </c>
      <c r="I85">
        <v>124.20200347900401</v>
      </c>
      <c r="J85">
        <v>155.19400024414099</v>
      </c>
      <c r="K85">
        <v>173.90100097656199</v>
      </c>
      <c r="L85">
        <v>142.54600524902301</v>
      </c>
      <c r="M85">
        <v>137.68099975585901</v>
      </c>
      <c r="N85">
        <v>127.582000732422</v>
      </c>
      <c r="O85">
        <v>86.291198730468807</v>
      </c>
      <c r="P85">
        <v>127.98999786377</v>
      </c>
      <c r="Q85">
        <v>104.148002624512</v>
      </c>
    </row>
    <row r="86" spans="1:17" x14ac:dyDescent="0.35">
      <c r="A86" t="s">
        <v>133</v>
      </c>
      <c r="B86" t="s">
        <v>17</v>
      </c>
      <c r="C86" t="s">
        <v>98</v>
      </c>
      <c r="D86" t="s">
        <v>46</v>
      </c>
      <c r="E86">
        <v>34</v>
      </c>
      <c r="F86">
        <v>2</v>
      </c>
      <c r="G86">
        <v>0</v>
      </c>
      <c r="I86">
        <v>0.44144400954246499</v>
      </c>
      <c r="J86">
        <v>1.06582999229431</v>
      </c>
      <c r="K86">
        <v>1.05041003227234</v>
      </c>
      <c r="L86">
        <v>0.42585599422454801</v>
      </c>
      <c r="M86">
        <v>0.39940801262855502</v>
      </c>
      <c r="N86">
        <v>0.64133101701736495</v>
      </c>
      <c r="O86" t="s">
        <v>47</v>
      </c>
      <c r="P86" t="s">
        <v>47</v>
      </c>
      <c r="Q86">
        <v>1.86640000343323</v>
      </c>
    </row>
    <row r="87" spans="1:17" x14ac:dyDescent="0.35">
      <c r="A87" t="s">
        <v>134</v>
      </c>
      <c r="B87" t="s">
        <v>17</v>
      </c>
      <c r="C87" t="s">
        <v>98</v>
      </c>
      <c r="D87" t="s">
        <v>46</v>
      </c>
      <c r="E87">
        <v>32</v>
      </c>
      <c r="F87">
        <v>2</v>
      </c>
      <c r="G87">
        <v>0</v>
      </c>
      <c r="I87">
        <v>108.91300201416</v>
      </c>
      <c r="J87">
        <v>149.11700439453099</v>
      </c>
      <c r="K87">
        <v>155.01899719238301</v>
      </c>
      <c r="L87">
        <v>139.89199829101599</v>
      </c>
      <c r="M87">
        <v>136.53300476074199</v>
      </c>
      <c r="N87">
        <v>114.554000854492</v>
      </c>
      <c r="O87">
        <v>133.57699584960901</v>
      </c>
      <c r="P87">
        <v>192.65499877929699</v>
      </c>
      <c r="Q87">
        <v>149.77299499511699</v>
      </c>
    </row>
    <row r="88" spans="1:17" x14ac:dyDescent="0.35">
      <c r="A88" t="s">
        <v>135</v>
      </c>
      <c r="B88" t="s">
        <v>17</v>
      </c>
      <c r="C88" t="s">
        <v>98</v>
      </c>
      <c r="D88" t="s">
        <v>46</v>
      </c>
      <c r="E88">
        <v>33</v>
      </c>
      <c r="F88">
        <v>1</v>
      </c>
      <c r="G88">
        <v>0</v>
      </c>
      <c r="I88">
        <v>0.87865298986434903</v>
      </c>
      <c r="J88">
        <v>1.2029900550842301</v>
      </c>
      <c r="K88">
        <v>1.1496000289917001</v>
      </c>
      <c r="L88">
        <v>1.3616700172424301</v>
      </c>
      <c r="M88">
        <v>1.21074998378754</v>
      </c>
      <c r="N88">
        <v>1.14330995082855</v>
      </c>
      <c r="O88">
        <v>1.8765300512313801</v>
      </c>
      <c r="P88">
        <v>2.72932004928589</v>
      </c>
      <c r="Q88">
        <v>2.20283007621765</v>
      </c>
    </row>
    <row r="89" spans="1:17" x14ac:dyDescent="0.35">
      <c r="A89" t="s">
        <v>136</v>
      </c>
      <c r="B89" t="s">
        <v>17</v>
      </c>
      <c r="C89" t="s">
        <v>98</v>
      </c>
      <c r="D89" t="s">
        <v>46</v>
      </c>
      <c r="E89">
        <v>34</v>
      </c>
      <c r="F89">
        <v>1</v>
      </c>
      <c r="G89">
        <v>0</v>
      </c>
      <c r="I89">
        <v>19.333999633789102</v>
      </c>
      <c r="J89">
        <v>26.0235996246338</v>
      </c>
      <c r="K89">
        <v>28.019699096679702</v>
      </c>
      <c r="L89">
        <v>31.164199829101602</v>
      </c>
      <c r="M89">
        <v>27.812799453735401</v>
      </c>
      <c r="N89">
        <v>26.831699371337901</v>
      </c>
      <c r="O89">
        <v>23.394599914550799</v>
      </c>
      <c r="P89">
        <v>32.127101898193402</v>
      </c>
      <c r="Q89">
        <v>25.739500045776399</v>
      </c>
    </row>
    <row r="90" spans="1:17" x14ac:dyDescent="0.35">
      <c r="A90" t="s">
        <v>137</v>
      </c>
      <c r="B90" t="s">
        <v>17</v>
      </c>
      <c r="C90" t="s">
        <v>98</v>
      </c>
      <c r="D90" t="s">
        <v>46</v>
      </c>
      <c r="E90">
        <v>34</v>
      </c>
      <c r="F90">
        <v>2</v>
      </c>
      <c r="G90">
        <v>0</v>
      </c>
      <c r="I90">
        <v>101.12799835205099</v>
      </c>
      <c r="J90">
        <v>127.46199798584</v>
      </c>
      <c r="K90">
        <v>129.50500488281199</v>
      </c>
      <c r="L90">
        <v>112.89299774169901</v>
      </c>
      <c r="M90">
        <v>109.486000061035</v>
      </c>
      <c r="N90">
        <v>94.091003417968807</v>
      </c>
      <c r="O90">
        <v>90.274002075195298</v>
      </c>
      <c r="P90">
        <v>129.89799499511699</v>
      </c>
      <c r="Q90">
        <v>99.043899536132798</v>
      </c>
    </row>
    <row r="91" spans="1:17" x14ac:dyDescent="0.35">
      <c r="A91" t="s">
        <v>138</v>
      </c>
      <c r="B91" t="s">
        <v>17</v>
      </c>
      <c r="C91" t="s">
        <v>98</v>
      </c>
      <c r="D91" t="s">
        <v>46</v>
      </c>
      <c r="E91">
        <v>34</v>
      </c>
      <c r="F91">
        <v>3</v>
      </c>
      <c r="G91">
        <v>0</v>
      </c>
      <c r="I91" t="s">
        <v>47</v>
      </c>
      <c r="J91" t="s">
        <v>47</v>
      </c>
      <c r="K91" t="s">
        <v>47</v>
      </c>
      <c r="L91" t="s">
        <v>47</v>
      </c>
      <c r="M91" t="s">
        <v>47</v>
      </c>
      <c r="N91" t="s">
        <v>47</v>
      </c>
      <c r="O91">
        <v>2.3091399669647199</v>
      </c>
      <c r="P91" t="s">
        <v>47</v>
      </c>
      <c r="Q91">
        <v>2.5967600345611599</v>
      </c>
    </row>
    <row r="92" spans="1:17" x14ac:dyDescent="0.35">
      <c r="A92" t="s">
        <v>139</v>
      </c>
      <c r="B92" t="s">
        <v>17</v>
      </c>
      <c r="C92" t="s">
        <v>98</v>
      </c>
      <c r="D92" t="s">
        <v>46</v>
      </c>
      <c r="E92">
        <v>35</v>
      </c>
      <c r="F92">
        <v>1</v>
      </c>
      <c r="G92">
        <v>0</v>
      </c>
      <c r="I92" t="s">
        <v>47</v>
      </c>
      <c r="J92" t="s">
        <v>47</v>
      </c>
      <c r="K92" t="s">
        <v>47</v>
      </c>
      <c r="L92" t="s">
        <v>47</v>
      </c>
      <c r="M92" t="s">
        <v>47</v>
      </c>
      <c r="N92" t="s">
        <v>47</v>
      </c>
      <c r="O92" t="s">
        <v>47</v>
      </c>
      <c r="P92" t="s">
        <v>47</v>
      </c>
      <c r="Q92" t="s">
        <v>47</v>
      </c>
    </row>
    <row r="93" spans="1:17" x14ac:dyDescent="0.35">
      <c r="A93" t="s">
        <v>140</v>
      </c>
      <c r="B93" t="s">
        <v>17</v>
      </c>
      <c r="C93" t="s">
        <v>98</v>
      </c>
      <c r="D93" t="s">
        <v>46</v>
      </c>
      <c r="E93">
        <v>36</v>
      </c>
      <c r="F93">
        <v>1</v>
      </c>
      <c r="G93">
        <v>0</v>
      </c>
      <c r="I93">
        <v>20.3661003112793</v>
      </c>
      <c r="J93">
        <v>27.935899734497099</v>
      </c>
      <c r="K93">
        <v>28.651100158691399</v>
      </c>
      <c r="L93">
        <v>24.096700668335</v>
      </c>
      <c r="M93">
        <v>22.249900817871101</v>
      </c>
      <c r="N93">
        <v>20.003299713134801</v>
      </c>
      <c r="O93">
        <v>12.9460000991821</v>
      </c>
      <c r="P93">
        <v>18.479200363159201</v>
      </c>
      <c r="Q93">
        <v>14.0382995605469</v>
      </c>
    </row>
    <row r="94" spans="1:17" x14ac:dyDescent="0.35">
      <c r="A94" t="s">
        <v>141</v>
      </c>
      <c r="B94" t="s">
        <v>17</v>
      </c>
      <c r="C94" t="s">
        <v>98</v>
      </c>
      <c r="D94" t="s">
        <v>46</v>
      </c>
      <c r="E94">
        <v>36</v>
      </c>
      <c r="F94">
        <v>2</v>
      </c>
      <c r="G94">
        <v>0</v>
      </c>
      <c r="I94">
        <v>5.2057900428771999</v>
      </c>
      <c r="J94">
        <v>5.9559397697448704</v>
      </c>
      <c r="K94">
        <v>7.6491799354553196</v>
      </c>
      <c r="L94">
        <v>6.38456010818481</v>
      </c>
      <c r="M94">
        <v>5.7051801681518599</v>
      </c>
      <c r="N94">
        <v>5.4481101036071804</v>
      </c>
      <c r="O94">
        <v>3.3022999763488801</v>
      </c>
      <c r="P94">
        <v>4.5392999649047896</v>
      </c>
      <c r="Q94">
        <v>4.6713700294494602</v>
      </c>
    </row>
    <row r="95" spans="1:17" x14ac:dyDescent="0.35">
      <c r="A95" t="s">
        <v>142</v>
      </c>
      <c r="B95" t="s">
        <v>18</v>
      </c>
      <c r="C95" t="s">
        <v>143</v>
      </c>
      <c r="D95" t="s">
        <v>144</v>
      </c>
      <c r="E95">
        <v>14</v>
      </c>
      <c r="F95">
        <v>0</v>
      </c>
      <c r="G95">
        <v>0</v>
      </c>
      <c r="I95" t="s">
        <v>47</v>
      </c>
      <c r="J95" t="s">
        <v>47</v>
      </c>
      <c r="K95" t="s">
        <v>47</v>
      </c>
      <c r="L95">
        <v>16.608600616455099</v>
      </c>
      <c r="M95">
        <v>16.7047004699707</v>
      </c>
      <c r="N95">
        <v>16.323299407958999</v>
      </c>
      <c r="O95" t="s">
        <v>47</v>
      </c>
      <c r="P95" t="s">
        <v>47</v>
      </c>
      <c r="Q95" t="s">
        <v>47</v>
      </c>
    </row>
    <row r="96" spans="1:17" x14ac:dyDescent="0.35">
      <c r="A96" t="s">
        <v>145</v>
      </c>
      <c r="B96" t="s">
        <v>18</v>
      </c>
      <c r="C96" t="s">
        <v>143</v>
      </c>
      <c r="D96" t="s">
        <v>144</v>
      </c>
      <c r="E96">
        <v>16</v>
      </c>
      <c r="F96">
        <v>0</v>
      </c>
      <c r="G96">
        <v>0</v>
      </c>
      <c r="I96">
        <v>87.273696899414105</v>
      </c>
      <c r="J96">
        <v>67.697898864746094</v>
      </c>
      <c r="K96">
        <v>75.291099548339801</v>
      </c>
      <c r="L96">
        <v>222.64599609375</v>
      </c>
      <c r="M96">
        <v>194.72000122070301</v>
      </c>
      <c r="N96">
        <v>165.70100402832</v>
      </c>
      <c r="O96">
        <v>60.743801116943402</v>
      </c>
      <c r="P96">
        <v>64.878402709960895</v>
      </c>
      <c r="Q96">
        <v>60.797698974609403</v>
      </c>
    </row>
    <row r="97" spans="1:17" x14ac:dyDescent="0.35">
      <c r="A97" t="s">
        <v>146</v>
      </c>
      <c r="B97" t="s">
        <v>18</v>
      </c>
      <c r="C97" t="s">
        <v>143</v>
      </c>
      <c r="D97" t="s">
        <v>144</v>
      </c>
      <c r="E97">
        <v>16</v>
      </c>
      <c r="F97">
        <v>1</v>
      </c>
      <c r="G97">
        <v>0</v>
      </c>
      <c r="I97">
        <v>101.19000244140599</v>
      </c>
      <c r="J97">
        <v>74.430999755859403</v>
      </c>
      <c r="K97">
        <v>91.2406005859375</v>
      </c>
      <c r="L97">
        <v>411.27499389648398</v>
      </c>
      <c r="M97">
        <v>389.72399902343801</v>
      </c>
      <c r="N97">
        <v>323.43899536132801</v>
      </c>
      <c r="O97">
        <v>82.810798645019503</v>
      </c>
      <c r="P97">
        <v>88.106101989746094</v>
      </c>
      <c r="Q97">
        <v>76.722503662109403</v>
      </c>
    </row>
    <row r="98" spans="1:17" x14ac:dyDescent="0.35">
      <c r="A98" t="s">
        <v>147</v>
      </c>
      <c r="B98" t="s">
        <v>18</v>
      </c>
      <c r="C98" t="s">
        <v>143</v>
      </c>
      <c r="D98" t="s">
        <v>144</v>
      </c>
      <c r="E98">
        <v>18</v>
      </c>
      <c r="F98">
        <v>0</v>
      </c>
      <c r="G98">
        <v>0</v>
      </c>
      <c r="I98" t="s">
        <v>47</v>
      </c>
      <c r="J98" t="s">
        <v>47</v>
      </c>
      <c r="K98" t="s">
        <v>47</v>
      </c>
      <c r="L98">
        <v>85.157600402832003</v>
      </c>
      <c r="M98" t="s">
        <v>47</v>
      </c>
      <c r="N98" t="s">
        <v>47</v>
      </c>
      <c r="O98" t="s">
        <v>47</v>
      </c>
      <c r="P98" t="s">
        <v>47</v>
      </c>
      <c r="Q98" t="s">
        <v>47</v>
      </c>
    </row>
    <row r="99" spans="1:17" x14ac:dyDescent="0.35">
      <c r="A99" t="s">
        <v>148</v>
      </c>
      <c r="B99" t="s">
        <v>18</v>
      </c>
      <c r="C99" t="s">
        <v>143</v>
      </c>
      <c r="D99" t="s">
        <v>144</v>
      </c>
      <c r="E99">
        <v>18</v>
      </c>
      <c r="F99">
        <v>1</v>
      </c>
      <c r="G99">
        <v>0</v>
      </c>
      <c r="I99">
        <v>25.243700027465799</v>
      </c>
      <c r="J99">
        <v>20.163700103759801</v>
      </c>
      <c r="K99">
        <v>23.251300811767599</v>
      </c>
      <c r="L99">
        <v>102.126998901367</v>
      </c>
      <c r="M99">
        <v>87.979103088378906</v>
      </c>
      <c r="N99">
        <v>85.951301574707003</v>
      </c>
      <c r="O99">
        <v>12.415200233459499</v>
      </c>
      <c r="P99">
        <v>17.599899291992202</v>
      </c>
      <c r="Q99">
        <v>15.821800231933601</v>
      </c>
    </row>
    <row r="100" spans="1:17" x14ac:dyDescent="0.35">
      <c r="A100" t="s">
        <v>149</v>
      </c>
      <c r="B100" t="s">
        <v>19</v>
      </c>
      <c r="C100" t="s">
        <v>52</v>
      </c>
      <c r="D100" t="s">
        <v>46</v>
      </c>
      <c r="E100">
        <v>38</v>
      </c>
      <c r="F100">
        <v>0</v>
      </c>
      <c r="G100">
        <v>3</v>
      </c>
      <c r="I100" t="s">
        <v>47</v>
      </c>
      <c r="J100" t="s">
        <v>47</v>
      </c>
      <c r="K100" t="s">
        <v>47</v>
      </c>
      <c r="L100" t="s">
        <v>47</v>
      </c>
      <c r="M100" t="s">
        <v>47</v>
      </c>
      <c r="N100" t="s">
        <v>47</v>
      </c>
      <c r="O100">
        <v>2.21455001831055</v>
      </c>
      <c r="P100">
        <v>2.3393499851226802</v>
      </c>
      <c r="Q100">
        <v>2.64376997947693</v>
      </c>
    </row>
    <row r="101" spans="1:17" x14ac:dyDescent="0.35">
      <c r="A101" t="s">
        <v>150</v>
      </c>
      <c r="B101" t="s">
        <v>19</v>
      </c>
      <c r="C101" t="s">
        <v>52</v>
      </c>
      <c r="D101" t="s">
        <v>46</v>
      </c>
      <c r="E101">
        <v>38</v>
      </c>
      <c r="F101">
        <v>0</v>
      </c>
      <c r="G101">
        <v>4</v>
      </c>
      <c r="I101" t="s">
        <v>47</v>
      </c>
      <c r="J101" t="s">
        <v>47</v>
      </c>
      <c r="K101" t="s">
        <v>47</v>
      </c>
      <c r="L101" t="s">
        <v>47</v>
      </c>
      <c r="M101" t="s">
        <v>47</v>
      </c>
      <c r="N101">
        <v>2.3458099365234402</v>
      </c>
      <c r="O101">
        <v>4.6567101478576696</v>
      </c>
      <c r="P101">
        <v>4.02468013763428</v>
      </c>
      <c r="Q101">
        <v>4.9188599586486799</v>
      </c>
    </row>
    <row r="102" spans="1:17" x14ac:dyDescent="0.35">
      <c r="A102" t="s">
        <v>151</v>
      </c>
      <c r="B102" t="s">
        <v>19</v>
      </c>
      <c r="C102" t="s">
        <v>52</v>
      </c>
      <c r="D102" t="s">
        <v>46</v>
      </c>
      <c r="E102">
        <v>38</v>
      </c>
      <c r="F102">
        <v>1</v>
      </c>
      <c r="G102">
        <v>2</v>
      </c>
      <c r="I102">
        <v>3.1556499004364</v>
      </c>
      <c r="J102">
        <v>5.1630601882934597</v>
      </c>
      <c r="K102">
        <v>3.0632801055908199</v>
      </c>
      <c r="L102">
        <v>4.4171400070190403</v>
      </c>
      <c r="M102">
        <v>9.6504001617431605</v>
      </c>
      <c r="N102">
        <v>1.9064699411392201</v>
      </c>
      <c r="O102">
        <v>4.2633800506591797</v>
      </c>
      <c r="P102">
        <v>4.1371197700500497</v>
      </c>
      <c r="Q102">
        <v>3.8746299743652299</v>
      </c>
    </row>
    <row r="103" spans="1:17" x14ac:dyDescent="0.35">
      <c r="A103" t="s">
        <v>152</v>
      </c>
      <c r="B103" t="s">
        <v>19</v>
      </c>
      <c r="C103" t="s">
        <v>52</v>
      </c>
      <c r="D103" t="s">
        <v>46</v>
      </c>
      <c r="E103">
        <v>40</v>
      </c>
      <c r="F103">
        <v>0</v>
      </c>
      <c r="G103">
        <v>4</v>
      </c>
      <c r="I103" t="s">
        <v>47</v>
      </c>
      <c r="J103" t="s">
        <v>47</v>
      </c>
      <c r="K103" t="s">
        <v>47</v>
      </c>
      <c r="L103" t="s">
        <v>47</v>
      </c>
      <c r="M103" t="s">
        <v>47</v>
      </c>
      <c r="N103" t="s">
        <v>47</v>
      </c>
      <c r="O103">
        <v>3.8636200428009002</v>
      </c>
      <c r="P103">
        <v>3.4229600429534899</v>
      </c>
      <c r="Q103">
        <v>4.2701601982116699</v>
      </c>
    </row>
    <row r="104" spans="1:17" x14ac:dyDescent="0.35">
      <c r="A104" t="s">
        <v>153</v>
      </c>
      <c r="B104" t="s">
        <v>19</v>
      </c>
      <c r="C104" t="s">
        <v>52</v>
      </c>
      <c r="D104" t="s">
        <v>46</v>
      </c>
      <c r="E104">
        <v>42</v>
      </c>
      <c r="F104">
        <v>0</v>
      </c>
      <c r="G104">
        <v>3</v>
      </c>
      <c r="I104">
        <v>6.8892698287963903</v>
      </c>
      <c r="J104">
        <v>8.8753204345703107</v>
      </c>
      <c r="K104">
        <v>9.6003704071044904</v>
      </c>
      <c r="L104">
        <v>11.5293998718262</v>
      </c>
      <c r="M104">
        <v>12.980299949646</v>
      </c>
      <c r="N104">
        <v>5.9153099060058603</v>
      </c>
      <c r="O104">
        <v>16.1121006011963</v>
      </c>
      <c r="P104">
        <v>12.6417999267578</v>
      </c>
      <c r="Q104">
        <v>15.6493997573853</v>
      </c>
    </row>
    <row r="105" spans="1:17" x14ac:dyDescent="0.35">
      <c r="A105" t="s">
        <v>154</v>
      </c>
      <c r="B105" t="s">
        <v>19</v>
      </c>
      <c r="C105" t="s">
        <v>52</v>
      </c>
      <c r="D105" t="s">
        <v>46</v>
      </c>
      <c r="E105">
        <v>42</v>
      </c>
      <c r="F105">
        <v>0</v>
      </c>
      <c r="G105">
        <v>4</v>
      </c>
      <c r="I105">
        <v>28.195499420166001</v>
      </c>
      <c r="J105">
        <v>29.175899505615199</v>
      </c>
      <c r="K105">
        <v>27.632799148559599</v>
      </c>
      <c r="L105">
        <v>52.039798736572301</v>
      </c>
      <c r="M105">
        <v>46.127799987792997</v>
      </c>
      <c r="N105">
        <v>29.4097995758057</v>
      </c>
      <c r="O105">
        <v>73.452102661132798</v>
      </c>
      <c r="P105">
        <v>65.333602905273395</v>
      </c>
      <c r="Q105">
        <v>74.820701599121094</v>
      </c>
    </row>
    <row r="106" spans="1:17" x14ac:dyDescent="0.35">
      <c r="A106" t="s">
        <v>155</v>
      </c>
      <c r="B106" t="s">
        <v>19</v>
      </c>
      <c r="C106" t="s">
        <v>52</v>
      </c>
      <c r="D106" t="s">
        <v>46</v>
      </c>
      <c r="E106">
        <v>42</v>
      </c>
      <c r="F106">
        <v>0</v>
      </c>
      <c r="G106">
        <v>5</v>
      </c>
      <c r="I106" t="s">
        <v>47</v>
      </c>
      <c r="J106" t="s">
        <v>47</v>
      </c>
      <c r="K106" t="s">
        <v>47</v>
      </c>
      <c r="L106">
        <v>4.4563498497009304</v>
      </c>
      <c r="M106" t="s">
        <v>47</v>
      </c>
      <c r="N106">
        <v>1.61439001560211</v>
      </c>
      <c r="O106">
        <v>31.380399703979499</v>
      </c>
      <c r="P106">
        <v>26.358900070190401</v>
      </c>
      <c r="Q106">
        <v>27.2907009124756</v>
      </c>
    </row>
    <row r="107" spans="1:17" x14ac:dyDescent="0.35">
      <c r="A107" t="s">
        <v>156</v>
      </c>
      <c r="B107" t="s">
        <v>19</v>
      </c>
      <c r="C107" t="s">
        <v>52</v>
      </c>
      <c r="D107" t="s">
        <v>46</v>
      </c>
      <c r="E107">
        <v>44</v>
      </c>
      <c r="F107">
        <v>0</v>
      </c>
      <c r="G107">
        <v>3</v>
      </c>
      <c r="I107">
        <v>48.092899322509801</v>
      </c>
      <c r="J107">
        <v>73.521598815917997</v>
      </c>
      <c r="K107">
        <v>80.570098876953097</v>
      </c>
      <c r="L107">
        <v>23.9192008972168</v>
      </c>
      <c r="M107">
        <v>19.671899795532202</v>
      </c>
      <c r="N107">
        <v>12.791700363159199</v>
      </c>
      <c r="O107">
        <v>24.3090000152588</v>
      </c>
      <c r="P107">
        <v>22.783000946044901</v>
      </c>
      <c r="Q107">
        <v>28.850099563598601</v>
      </c>
    </row>
    <row r="108" spans="1:17" x14ac:dyDescent="0.35">
      <c r="A108" t="s">
        <v>157</v>
      </c>
      <c r="B108" t="s">
        <v>19</v>
      </c>
      <c r="C108" t="s">
        <v>52</v>
      </c>
      <c r="D108" t="s">
        <v>46</v>
      </c>
      <c r="E108">
        <v>44</v>
      </c>
      <c r="F108">
        <v>0</v>
      </c>
      <c r="G108">
        <v>4</v>
      </c>
      <c r="I108">
        <v>225.46000671386699</v>
      </c>
      <c r="J108">
        <v>270.656005859375</v>
      </c>
      <c r="K108">
        <v>257.385009765625</v>
      </c>
      <c r="L108">
        <v>93.785400390625</v>
      </c>
      <c r="M108">
        <v>55.803298950195298</v>
      </c>
      <c r="N108">
        <v>43.991500854492202</v>
      </c>
      <c r="O108">
        <v>132.45300292968801</v>
      </c>
      <c r="P108">
        <v>134.17799377441401</v>
      </c>
      <c r="Q108">
        <v>152.73599243164099</v>
      </c>
    </row>
    <row r="109" spans="1:17" x14ac:dyDescent="0.35">
      <c r="A109" t="s">
        <v>158</v>
      </c>
      <c r="B109" t="s">
        <v>19</v>
      </c>
      <c r="C109" t="s">
        <v>52</v>
      </c>
      <c r="D109" t="s">
        <v>46</v>
      </c>
      <c r="E109">
        <v>44</v>
      </c>
      <c r="F109">
        <v>0</v>
      </c>
      <c r="G109">
        <v>5</v>
      </c>
      <c r="I109">
        <v>22.9839992523193</v>
      </c>
      <c r="J109">
        <v>25.8241996765137</v>
      </c>
      <c r="K109">
        <v>27.2576999664307</v>
      </c>
      <c r="L109">
        <v>24.538600921630898</v>
      </c>
      <c r="M109">
        <v>13.461199760436999</v>
      </c>
      <c r="N109">
        <v>8.8360700607299805</v>
      </c>
      <c r="O109">
        <v>213.88900756835901</v>
      </c>
      <c r="P109">
        <v>198.11000061035199</v>
      </c>
      <c r="Q109">
        <v>208.93800354003901</v>
      </c>
    </row>
    <row r="110" spans="1:17" x14ac:dyDescent="0.35">
      <c r="A110" t="s">
        <v>159</v>
      </c>
      <c r="B110" t="s">
        <v>19</v>
      </c>
      <c r="C110" t="s">
        <v>52</v>
      </c>
      <c r="D110" t="s">
        <v>46</v>
      </c>
      <c r="E110">
        <v>46</v>
      </c>
      <c r="F110">
        <v>0</v>
      </c>
      <c r="G110">
        <v>3</v>
      </c>
      <c r="I110" t="s">
        <v>47</v>
      </c>
      <c r="J110" t="s">
        <v>47</v>
      </c>
      <c r="K110" t="s">
        <v>47</v>
      </c>
      <c r="L110" t="s">
        <v>47</v>
      </c>
      <c r="M110" t="s">
        <v>47</v>
      </c>
      <c r="N110" t="s">
        <v>47</v>
      </c>
      <c r="O110" t="s">
        <v>47</v>
      </c>
      <c r="P110" t="s">
        <v>47</v>
      </c>
      <c r="Q110" t="s">
        <v>47</v>
      </c>
    </row>
    <row r="111" spans="1:17" x14ac:dyDescent="0.35">
      <c r="A111" t="s">
        <v>160</v>
      </c>
      <c r="B111" t="s">
        <v>19</v>
      </c>
      <c r="C111" t="s">
        <v>52</v>
      </c>
      <c r="D111" t="s">
        <v>46</v>
      </c>
      <c r="E111">
        <v>46</v>
      </c>
      <c r="F111">
        <v>0</v>
      </c>
      <c r="G111">
        <v>4</v>
      </c>
      <c r="I111">
        <v>5.1711997985839799</v>
      </c>
      <c r="J111">
        <v>6.9861001968383798</v>
      </c>
      <c r="K111">
        <v>7.4548101425170898</v>
      </c>
      <c r="L111">
        <v>9.2752304077148402</v>
      </c>
      <c r="M111">
        <v>4.5814900398254403</v>
      </c>
      <c r="N111">
        <v>3.8210000991821298</v>
      </c>
      <c r="O111">
        <v>3.0609400272369398</v>
      </c>
      <c r="P111">
        <v>2.83955001831055</v>
      </c>
      <c r="Q111">
        <v>3.4430699348449698</v>
      </c>
    </row>
    <row r="112" spans="1:17" x14ac:dyDescent="0.35">
      <c r="A112" t="s">
        <v>161</v>
      </c>
      <c r="B112" t="s">
        <v>19</v>
      </c>
      <c r="C112" t="s">
        <v>52</v>
      </c>
      <c r="D112" t="s">
        <v>46</v>
      </c>
      <c r="E112">
        <v>46</v>
      </c>
      <c r="F112">
        <v>0</v>
      </c>
      <c r="G112">
        <v>5</v>
      </c>
      <c r="I112" t="s">
        <v>47</v>
      </c>
      <c r="J112" t="s">
        <v>47</v>
      </c>
      <c r="K112" t="s">
        <v>47</v>
      </c>
      <c r="L112" t="s">
        <v>47</v>
      </c>
      <c r="M112" t="s">
        <v>47</v>
      </c>
      <c r="N112" t="s">
        <v>47</v>
      </c>
      <c r="O112" t="s">
        <v>47</v>
      </c>
      <c r="P112" t="s">
        <v>47</v>
      </c>
      <c r="Q112" t="s">
        <v>47</v>
      </c>
    </row>
    <row r="113" spans="1:17" x14ac:dyDescent="0.35">
      <c r="A113" t="s">
        <v>162</v>
      </c>
      <c r="B113" t="s">
        <v>20</v>
      </c>
      <c r="C113" t="s">
        <v>45</v>
      </c>
      <c r="D113" t="s">
        <v>163</v>
      </c>
      <c r="E113">
        <v>16</v>
      </c>
      <c r="F113">
        <v>0</v>
      </c>
      <c r="G113">
        <v>0</v>
      </c>
      <c r="I113">
        <v>0.394892007112503</v>
      </c>
      <c r="J113">
        <v>0.43406099081039401</v>
      </c>
      <c r="K113">
        <v>0.49847599864005998</v>
      </c>
      <c r="L113">
        <v>3.0288400650024401</v>
      </c>
      <c r="M113">
        <v>2.8317799568176301</v>
      </c>
      <c r="N113">
        <v>2.68819999694824</v>
      </c>
      <c r="O113">
        <v>0.67635899782180797</v>
      </c>
      <c r="P113">
        <v>0.71976697444915805</v>
      </c>
      <c r="Q113">
        <v>0.70761901140213002</v>
      </c>
    </row>
    <row r="114" spans="1:17" x14ac:dyDescent="0.35">
      <c r="A114" t="s">
        <v>164</v>
      </c>
      <c r="B114" t="s">
        <v>20</v>
      </c>
      <c r="C114" t="s">
        <v>45</v>
      </c>
      <c r="D114" t="s">
        <v>163</v>
      </c>
      <c r="E114">
        <v>16</v>
      </c>
      <c r="F114">
        <v>1</v>
      </c>
      <c r="G114">
        <v>0</v>
      </c>
      <c r="I114">
        <v>0.59884798526763905</v>
      </c>
      <c r="J114">
        <v>0.61473101377487205</v>
      </c>
      <c r="K114">
        <v>0.79459798336029097</v>
      </c>
      <c r="L114">
        <v>3.7408800125122101</v>
      </c>
      <c r="M114">
        <v>3.4368300437927202</v>
      </c>
      <c r="N114">
        <v>4.2664198875427202</v>
      </c>
      <c r="O114">
        <v>0.71537798643112205</v>
      </c>
      <c r="P114">
        <v>0.83237099647521995</v>
      </c>
      <c r="Q114">
        <v>0.709996998310089</v>
      </c>
    </row>
    <row r="115" spans="1:17" x14ac:dyDescent="0.35">
      <c r="A115" t="s">
        <v>165</v>
      </c>
      <c r="B115" t="s">
        <v>20</v>
      </c>
      <c r="C115" t="s">
        <v>45</v>
      </c>
      <c r="D115" t="s">
        <v>163</v>
      </c>
      <c r="E115">
        <v>18</v>
      </c>
      <c r="F115">
        <v>1</v>
      </c>
      <c r="G115">
        <v>0</v>
      </c>
      <c r="I115">
        <v>0.50845700502395597</v>
      </c>
      <c r="J115">
        <v>0.51569199562072798</v>
      </c>
      <c r="K115">
        <v>0.61154299974441495</v>
      </c>
      <c r="L115">
        <v>3.92617988586426</v>
      </c>
      <c r="M115">
        <v>3.5012900829315199</v>
      </c>
      <c r="N115">
        <v>4.08200979232788</v>
      </c>
      <c r="O115">
        <v>0.35892501473426802</v>
      </c>
      <c r="P115">
        <v>0.36399799585342402</v>
      </c>
      <c r="Q115">
        <v>0.33934798836708102</v>
      </c>
    </row>
    <row r="116" spans="1:17" x14ac:dyDescent="0.35">
      <c r="A116" t="s">
        <v>166</v>
      </c>
      <c r="B116" t="s">
        <v>20</v>
      </c>
      <c r="C116" t="s">
        <v>45</v>
      </c>
      <c r="D116" t="s">
        <v>163</v>
      </c>
      <c r="E116">
        <v>18</v>
      </c>
      <c r="F116">
        <v>2</v>
      </c>
      <c r="G116">
        <v>0</v>
      </c>
      <c r="I116" t="s">
        <v>47</v>
      </c>
      <c r="J116" t="s">
        <v>47</v>
      </c>
      <c r="K116" t="s">
        <v>47</v>
      </c>
      <c r="L116" t="s">
        <v>47</v>
      </c>
      <c r="M116">
        <v>0.151364997029305</v>
      </c>
      <c r="N116" t="s">
        <v>47</v>
      </c>
      <c r="O116" t="s">
        <v>47</v>
      </c>
      <c r="P116" t="s">
        <v>47</v>
      </c>
      <c r="Q116" t="s">
        <v>47</v>
      </c>
    </row>
    <row r="117" spans="1:17" x14ac:dyDescent="0.35">
      <c r="A117" t="s">
        <v>167</v>
      </c>
      <c r="B117" t="s">
        <v>21</v>
      </c>
      <c r="C117" t="s">
        <v>45</v>
      </c>
      <c r="D117" t="s">
        <v>163</v>
      </c>
      <c r="E117">
        <v>14</v>
      </c>
      <c r="F117">
        <v>0</v>
      </c>
      <c r="G117">
        <v>0</v>
      </c>
      <c r="I117">
        <v>0.92070001363754295</v>
      </c>
      <c r="J117">
        <v>1.06807005405426</v>
      </c>
      <c r="K117">
        <v>1.03979003429413</v>
      </c>
      <c r="L117">
        <v>6.31375980377197</v>
      </c>
      <c r="M117">
        <v>11.6732997894287</v>
      </c>
      <c r="N117">
        <v>6.2202200889587402</v>
      </c>
      <c r="O117">
        <v>1.7302600145339999</v>
      </c>
      <c r="P117">
        <v>1.37504994869232</v>
      </c>
      <c r="Q117">
        <v>1.6704299449920701</v>
      </c>
    </row>
    <row r="118" spans="1:17" x14ac:dyDescent="0.35">
      <c r="A118" t="s">
        <v>168</v>
      </c>
      <c r="B118" t="s">
        <v>21</v>
      </c>
      <c r="C118" t="s">
        <v>45</v>
      </c>
      <c r="D118" t="s">
        <v>163</v>
      </c>
      <c r="E118">
        <v>14</v>
      </c>
      <c r="F118">
        <v>1</v>
      </c>
      <c r="G118">
        <v>0</v>
      </c>
      <c r="I118">
        <v>0.50524497032165505</v>
      </c>
      <c r="J118">
        <v>0.68735802173614502</v>
      </c>
      <c r="K118">
        <v>0.69882798194885298</v>
      </c>
      <c r="L118">
        <v>2.8512799739837602</v>
      </c>
      <c r="M118" t="s">
        <v>47</v>
      </c>
      <c r="N118">
        <v>3.2161900997161901</v>
      </c>
      <c r="O118" t="s">
        <v>47</v>
      </c>
      <c r="P118" t="s">
        <v>47</v>
      </c>
      <c r="Q118">
        <v>0.62885200977325395</v>
      </c>
    </row>
    <row r="119" spans="1:17" x14ac:dyDescent="0.35">
      <c r="A119" t="s">
        <v>169</v>
      </c>
      <c r="B119" t="s">
        <v>21</v>
      </c>
      <c r="C119" t="s">
        <v>45</v>
      </c>
      <c r="D119" t="s">
        <v>163</v>
      </c>
      <c r="E119">
        <v>16</v>
      </c>
      <c r="F119">
        <v>0</v>
      </c>
      <c r="G119">
        <v>0</v>
      </c>
      <c r="I119">
        <v>7.3220500946044904</v>
      </c>
      <c r="J119">
        <v>9.1278896331787092</v>
      </c>
      <c r="K119">
        <v>10.343000411987299</v>
      </c>
      <c r="L119">
        <v>14.994000434875501</v>
      </c>
      <c r="M119">
        <v>37.035400390625</v>
      </c>
      <c r="N119">
        <v>8.2393703460693395</v>
      </c>
      <c r="O119">
        <v>12.193599700927701</v>
      </c>
      <c r="P119">
        <v>10.0544996261597</v>
      </c>
      <c r="Q119">
        <v>11.425299644470201</v>
      </c>
    </row>
    <row r="120" spans="1:17" x14ac:dyDescent="0.35">
      <c r="A120" t="s">
        <v>170</v>
      </c>
      <c r="B120" t="s">
        <v>21</v>
      </c>
      <c r="C120" t="s">
        <v>45</v>
      </c>
      <c r="D120" t="s">
        <v>163</v>
      </c>
      <c r="E120">
        <v>16</v>
      </c>
      <c r="F120">
        <v>1</v>
      </c>
      <c r="G120">
        <v>0</v>
      </c>
      <c r="I120">
        <v>27.180099487304702</v>
      </c>
      <c r="J120">
        <v>30.434400558471701</v>
      </c>
      <c r="K120">
        <v>34.224201202392599</v>
      </c>
      <c r="L120">
        <v>60.948398590087898</v>
      </c>
      <c r="M120">
        <v>158.27099609375</v>
      </c>
      <c r="N120">
        <v>57.657299041747997</v>
      </c>
      <c r="O120">
        <v>21.467399597168001</v>
      </c>
      <c r="P120">
        <v>19.5160007476807</v>
      </c>
      <c r="Q120">
        <v>18.871900558471701</v>
      </c>
    </row>
    <row r="121" spans="1:17" x14ac:dyDescent="0.35">
      <c r="A121" t="s">
        <v>171</v>
      </c>
      <c r="B121" t="s">
        <v>21</v>
      </c>
      <c r="C121" t="s">
        <v>45</v>
      </c>
      <c r="D121" t="s">
        <v>163</v>
      </c>
      <c r="E121">
        <v>18</v>
      </c>
      <c r="F121">
        <v>0</v>
      </c>
      <c r="G121">
        <v>0</v>
      </c>
      <c r="I121">
        <v>1.2242399454116799</v>
      </c>
      <c r="J121">
        <v>1.33195996284485</v>
      </c>
      <c r="K121">
        <v>1.6923600435257</v>
      </c>
      <c r="L121">
        <v>1.51576995849609</v>
      </c>
      <c r="M121" t="s">
        <v>47</v>
      </c>
      <c r="N121">
        <v>0.83714097738266002</v>
      </c>
      <c r="O121">
        <v>1.4579499959945701</v>
      </c>
      <c r="P121">
        <v>1.39998996257782</v>
      </c>
      <c r="Q121">
        <v>1.99215996265411</v>
      </c>
    </row>
    <row r="122" spans="1:17" x14ac:dyDescent="0.35">
      <c r="A122" t="s">
        <v>172</v>
      </c>
      <c r="B122" t="s">
        <v>21</v>
      </c>
      <c r="C122" t="s">
        <v>45</v>
      </c>
      <c r="D122" t="s">
        <v>163</v>
      </c>
      <c r="E122">
        <v>18</v>
      </c>
      <c r="F122">
        <v>1</v>
      </c>
      <c r="G122">
        <v>0</v>
      </c>
      <c r="I122">
        <v>8.4182100296020508</v>
      </c>
      <c r="J122">
        <v>9.7833299636840803</v>
      </c>
      <c r="K122">
        <v>10.916600227356</v>
      </c>
      <c r="L122">
        <v>22.528600692748999</v>
      </c>
      <c r="M122">
        <v>69.311500549316406</v>
      </c>
      <c r="N122">
        <v>20.500799179077099</v>
      </c>
      <c r="O122">
        <v>4.1325597763061497</v>
      </c>
      <c r="P122">
        <v>3.5585100650787398</v>
      </c>
      <c r="Q122">
        <v>3.94396996498108</v>
      </c>
    </row>
    <row r="123" spans="1:17" x14ac:dyDescent="0.35">
      <c r="A123" t="s">
        <v>173</v>
      </c>
      <c r="B123" t="s">
        <v>22</v>
      </c>
      <c r="C123" t="s">
        <v>45</v>
      </c>
      <c r="D123" t="s">
        <v>163</v>
      </c>
      <c r="E123">
        <v>14</v>
      </c>
      <c r="F123">
        <v>0</v>
      </c>
      <c r="G123">
        <v>0</v>
      </c>
      <c r="I123">
        <v>0.544686019420624</v>
      </c>
      <c r="J123">
        <v>0.82308197021484397</v>
      </c>
      <c r="K123">
        <v>0.89526498317718495</v>
      </c>
      <c r="L123">
        <v>1.56593000888824</v>
      </c>
      <c r="M123" t="s">
        <v>47</v>
      </c>
      <c r="N123">
        <v>1.1698100566864</v>
      </c>
      <c r="O123">
        <v>0.56103897094726596</v>
      </c>
      <c r="P123">
        <v>0.416772991418839</v>
      </c>
      <c r="Q123">
        <v>0.58723199367523204</v>
      </c>
    </row>
    <row r="124" spans="1:17" x14ac:dyDescent="0.35">
      <c r="A124" t="s">
        <v>174</v>
      </c>
      <c r="B124" t="s">
        <v>22</v>
      </c>
      <c r="C124" t="s">
        <v>45</v>
      </c>
      <c r="D124" t="s">
        <v>163</v>
      </c>
      <c r="E124">
        <v>16</v>
      </c>
      <c r="F124">
        <v>0</v>
      </c>
      <c r="G124">
        <v>0</v>
      </c>
      <c r="I124">
        <v>13.2414999008179</v>
      </c>
      <c r="J124">
        <v>17.5217990875244</v>
      </c>
      <c r="K124">
        <v>23.3236999511719</v>
      </c>
      <c r="L124">
        <v>9.7515897750854492</v>
      </c>
      <c r="M124">
        <v>8.0826797485351598</v>
      </c>
      <c r="N124">
        <v>4.1840901374816903</v>
      </c>
      <c r="O124">
        <v>7.2194199562072798</v>
      </c>
      <c r="P124">
        <v>7.0031900405883798</v>
      </c>
      <c r="Q124">
        <v>11.131299972534199</v>
      </c>
    </row>
    <row r="125" spans="1:17" x14ac:dyDescent="0.35">
      <c r="A125" t="s">
        <v>175</v>
      </c>
      <c r="B125" t="s">
        <v>22</v>
      </c>
      <c r="C125" t="s">
        <v>45</v>
      </c>
      <c r="D125" t="s">
        <v>163</v>
      </c>
      <c r="E125">
        <v>16</v>
      </c>
      <c r="F125">
        <v>1</v>
      </c>
      <c r="G125">
        <v>0</v>
      </c>
      <c r="I125">
        <v>7.8572998046875</v>
      </c>
      <c r="J125">
        <v>11.5928001403809</v>
      </c>
      <c r="K125">
        <v>12.630499839782701</v>
      </c>
      <c r="L125">
        <v>15.236300468444799</v>
      </c>
      <c r="M125">
        <v>12.683600425720201</v>
      </c>
      <c r="N125">
        <v>12.359900474548301</v>
      </c>
      <c r="O125">
        <v>4.9605698585510298</v>
      </c>
      <c r="P125">
        <v>4.8890800476074201</v>
      </c>
      <c r="Q125">
        <v>5.6583199501037598</v>
      </c>
    </row>
    <row r="126" spans="1:17" x14ac:dyDescent="0.35">
      <c r="A126" t="s">
        <v>176</v>
      </c>
      <c r="B126" t="s">
        <v>22</v>
      </c>
      <c r="C126" t="s">
        <v>45</v>
      </c>
      <c r="D126" t="s">
        <v>163</v>
      </c>
      <c r="E126">
        <v>18</v>
      </c>
      <c r="F126">
        <v>0</v>
      </c>
      <c r="G126">
        <v>0</v>
      </c>
      <c r="I126">
        <v>0.58065801858902</v>
      </c>
      <c r="J126">
        <v>1.16706001758575</v>
      </c>
      <c r="K126">
        <v>1.3643000125885001</v>
      </c>
      <c r="L126">
        <v>0.85200899839401201</v>
      </c>
      <c r="M126">
        <v>2.3831601142883301</v>
      </c>
      <c r="N126">
        <v>0.366131991147995</v>
      </c>
      <c r="O126">
        <v>0.33093500137329102</v>
      </c>
      <c r="P126" t="s">
        <v>47</v>
      </c>
      <c r="Q126">
        <v>0.41626200079917902</v>
      </c>
    </row>
    <row r="127" spans="1:17" x14ac:dyDescent="0.35">
      <c r="A127" t="s">
        <v>177</v>
      </c>
      <c r="B127" t="s">
        <v>22</v>
      </c>
      <c r="C127" t="s">
        <v>45</v>
      </c>
      <c r="D127" t="s">
        <v>163</v>
      </c>
      <c r="E127">
        <v>18</v>
      </c>
      <c r="F127">
        <v>1</v>
      </c>
      <c r="G127">
        <v>0</v>
      </c>
      <c r="I127">
        <v>8.1521701812744105</v>
      </c>
      <c r="J127">
        <v>13.2536001205444</v>
      </c>
      <c r="K127">
        <v>13.697699546814</v>
      </c>
      <c r="L127">
        <v>25.965000152587901</v>
      </c>
      <c r="M127">
        <v>36.115898132324197</v>
      </c>
      <c r="N127">
        <v>23.515800476074201</v>
      </c>
      <c r="O127">
        <v>2.1469800472259499</v>
      </c>
      <c r="P127">
        <v>2.1751298904418901</v>
      </c>
      <c r="Q127">
        <v>2.5097599029540998</v>
      </c>
    </row>
    <row r="128" spans="1:17" x14ac:dyDescent="0.35">
      <c r="A128" t="s">
        <v>178</v>
      </c>
      <c r="B128" t="s">
        <v>22</v>
      </c>
      <c r="C128" t="s">
        <v>45</v>
      </c>
      <c r="D128" t="s">
        <v>163</v>
      </c>
      <c r="E128">
        <v>20</v>
      </c>
      <c r="F128">
        <v>1</v>
      </c>
      <c r="G128">
        <v>0</v>
      </c>
      <c r="I128">
        <v>0.65799999237060502</v>
      </c>
      <c r="J128">
        <v>1.5943299531936601</v>
      </c>
      <c r="K128">
        <v>1.66995000839233</v>
      </c>
      <c r="L128">
        <v>3.4499700069427499</v>
      </c>
      <c r="M128">
        <v>15.129899978637701</v>
      </c>
      <c r="N128">
        <v>2.7383899688720699</v>
      </c>
      <c r="O128" t="s">
        <v>47</v>
      </c>
      <c r="P128" t="s">
        <v>47</v>
      </c>
      <c r="Q128" t="s">
        <v>47</v>
      </c>
    </row>
    <row r="129" spans="1:17" x14ac:dyDescent="0.35">
      <c r="A129" t="s">
        <v>179</v>
      </c>
      <c r="B129" t="s">
        <v>23</v>
      </c>
      <c r="C129" t="s">
        <v>45</v>
      </c>
      <c r="D129" t="s">
        <v>163</v>
      </c>
      <c r="E129">
        <v>10</v>
      </c>
      <c r="F129">
        <v>0</v>
      </c>
      <c r="G129">
        <v>0</v>
      </c>
      <c r="I129">
        <v>0.29230999946594199</v>
      </c>
      <c r="J129">
        <v>0.36349099874496499</v>
      </c>
      <c r="K129">
        <v>0.53612798452377297</v>
      </c>
      <c r="L129">
        <v>0.75748497247695901</v>
      </c>
      <c r="M129" t="s">
        <v>47</v>
      </c>
      <c r="N129">
        <v>0.62243300676345803</v>
      </c>
      <c r="O129">
        <v>0.99746102094650302</v>
      </c>
      <c r="P129">
        <v>1.1056499481201201</v>
      </c>
      <c r="Q129">
        <v>1.56896996498108</v>
      </c>
    </row>
    <row r="130" spans="1:17" x14ac:dyDescent="0.35">
      <c r="A130" t="s">
        <v>180</v>
      </c>
      <c r="B130" t="s">
        <v>23</v>
      </c>
      <c r="C130" t="s">
        <v>45</v>
      </c>
      <c r="D130" t="s">
        <v>163</v>
      </c>
      <c r="E130">
        <v>12</v>
      </c>
      <c r="F130">
        <v>0</v>
      </c>
      <c r="G130">
        <v>0</v>
      </c>
      <c r="I130">
        <v>0.201069995760918</v>
      </c>
      <c r="J130">
        <v>0.26387900114059398</v>
      </c>
      <c r="K130">
        <v>0.36829000711441001</v>
      </c>
      <c r="L130">
        <v>0.66842800378799405</v>
      </c>
      <c r="M130" t="s">
        <v>47</v>
      </c>
      <c r="N130">
        <v>0.61109799146652199</v>
      </c>
      <c r="O130">
        <v>0.27504700422286998</v>
      </c>
      <c r="P130">
        <v>0.339772999286652</v>
      </c>
      <c r="Q130">
        <v>0.49227300286293002</v>
      </c>
    </row>
    <row r="131" spans="1:17" x14ac:dyDescent="0.35">
      <c r="A131" t="s">
        <v>181</v>
      </c>
      <c r="B131" t="s">
        <v>23</v>
      </c>
      <c r="C131" t="s">
        <v>45</v>
      </c>
      <c r="D131" t="s">
        <v>163</v>
      </c>
      <c r="E131">
        <v>14</v>
      </c>
      <c r="F131">
        <v>1</v>
      </c>
      <c r="G131">
        <v>0</v>
      </c>
      <c r="I131" t="s">
        <v>47</v>
      </c>
      <c r="J131" t="s">
        <v>47</v>
      </c>
      <c r="K131" t="s">
        <v>47</v>
      </c>
      <c r="L131">
        <v>0.42888399958610501</v>
      </c>
      <c r="M131" t="s">
        <v>47</v>
      </c>
      <c r="N131">
        <v>0.39011400938034102</v>
      </c>
      <c r="O131" t="s">
        <v>47</v>
      </c>
      <c r="P131" t="s">
        <v>47</v>
      </c>
      <c r="Q131" t="s">
        <v>47</v>
      </c>
    </row>
    <row r="132" spans="1:17" x14ac:dyDescent="0.35">
      <c r="A132" t="s">
        <v>182</v>
      </c>
      <c r="B132" t="s">
        <v>23</v>
      </c>
      <c r="C132" t="s">
        <v>45</v>
      </c>
      <c r="D132" t="s">
        <v>163</v>
      </c>
      <c r="E132">
        <v>16</v>
      </c>
      <c r="F132">
        <v>0</v>
      </c>
      <c r="G132">
        <v>0</v>
      </c>
      <c r="I132">
        <v>12.556200027465801</v>
      </c>
      <c r="J132">
        <v>15.207400321960399</v>
      </c>
      <c r="K132">
        <v>17.5165004730225</v>
      </c>
      <c r="L132">
        <v>45.044898986816399</v>
      </c>
      <c r="M132">
        <v>40.8572998046875</v>
      </c>
      <c r="N132">
        <v>24.763900756835898</v>
      </c>
      <c r="O132">
        <v>11.337800025939901</v>
      </c>
      <c r="P132">
        <v>9.0786895751953107</v>
      </c>
      <c r="Q132">
        <v>10.718299865722701</v>
      </c>
    </row>
    <row r="133" spans="1:17" x14ac:dyDescent="0.35">
      <c r="A133" t="s">
        <v>183</v>
      </c>
      <c r="B133" t="s">
        <v>23</v>
      </c>
      <c r="C133" t="s">
        <v>45</v>
      </c>
      <c r="D133" t="s">
        <v>163</v>
      </c>
      <c r="E133">
        <v>16</v>
      </c>
      <c r="F133">
        <v>1</v>
      </c>
      <c r="G133">
        <v>0</v>
      </c>
      <c r="I133">
        <v>2.5556499958038299</v>
      </c>
      <c r="J133">
        <v>3.30375003814697</v>
      </c>
      <c r="K133">
        <v>4.39974021911621</v>
      </c>
      <c r="L133">
        <v>6.97943019866943</v>
      </c>
      <c r="M133">
        <v>5.3298001289367702</v>
      </c>
      <c r="N133">
        <v>5.6765198707580602</v>
      </c>
      <c r="O133">
        <v>1.9567799568176301</v>
      </c>
      <c r="P133">
        <v>1.9989700317382799</v>
      </c>
      <c r="Q133">
        <v>2.8445401191711399</v>
      </c>
    </row>
    <row r="134" spans="1:17" x14ac:dyDescent="0.35">
      <c r="A134" t="s">
        <v>184</v>
      </c>
      <c r="B134" t="s">
        <v>23</v>
      </c>
      <c r="C134" t="s">
        <v>45</v>
      </c>
      <c r="D134" t="s">
        <v>163</v>
      </c>
      <c r="E134">
        <v>18</v>
      </c>
      <c r="F134">
        <v>0</v>
      </c>
      <c r="G134">
        <v>0</v>
      </c>
      <c r="I134">
        <v>5.2326998710632298</v>
      </c>
      <c r="J134">
        <v>6.1837100982665998</v>
      </c>
      <c r="K134">
        <v>8.1663904190063494</v>
      </c>
      <c r="L134">
        <v>14.500399589538601</v>
      </c>
      <c r="M134">
        <v>24.143800735473601</v>
      </c>
      <c r="N134">
        <v>8.1498203277587908</v>
      </c>
      <c r="O134">
        <v>5.0370597839355504</v>
      </c>
      <c r="P134">
        <v>5.2271099090576199</v>
      </c>
      <c r="Q134">
        <v>6.7732801437377903</v>
      </c>
    </row>
    <row r="135" spans="1:17" x14ac:dyDescent="0.35">
      <c r="A135" t="s">
        <v>185</v>
      </c>
      <c r="B135" t="s">
        <v>23</v>
      </c>
      <c r="C135" t="s">
        <v>45</v>
      </c>
      <c r="D135" t="s">
        <v>163</v>
      </c>
      <c r="E135">
        <v>18</v>
      </c>
      <c r="F135">
        <v>1</v>
      </c>
      <c r="G135">
        <v>0</v>
      </c>
      <c r="I135">
        <v>4.3468799591064498</v>
      </c>
      <c r="J135">
        <v>5.6936597824096697</v>
      </c>
      <c r="K135">
        <v>6.9412198066711399</v>
      </c>
      <c r="L135">
        <v>6.9993200302123997</v>
      </c>
      <c r="M135">
        <v>8.2402801513671893</v>
      </c>
      <c r="N135">
        <v>5.8409500122070304</v>
      </c>
      <c r="O135">
        <v>1.78570997714996</v>
      </c>
      <c r="P135">
        <v>1.91399002075195</v>
      </c>
      <c r="Q135">
        <v>2.4130299091339098</v>
      </c>
    </row>
    <row r="136" spans="1:17" x14ac:dyDescent="0.35">
      <c r="A136" t="s">
        <v>186</v>
      </c>
      <c r="B136" t="s">
        <v>24</v>
      </c>
      <c r="C136" t="s">
        <v>45</v>
      </c>
      <c r="D136" t="s">
        <v>163</v>
      </c>
      <c r="E136">
        <v>12</v>
      </c>
      <c r="F136">
        <v>0</v>
      </c>
      <c r="G136">
        <v>0</v>
      </c>
      <c r="I136" t="s">
        <v>47</v>
      </c>
      <c r="J136" t="s">
        <v>47</v>
      </c>
      <c r="K136" t="s">
        <v>47</v>
      </c>
      <c r="L136" t="s">
        <v>47</v>
      </c>
      <c r="M136" t="s">
        <v>47</v>
      </c>
      <c r="N136" t="s">
        <v>47</v>
      </c>
      <c r="O136" t="s">
        <v>47</v>
      </c>
      <c r="P136">
        <v>0.18601000308990501</v>
      </c>
      <c r="Q136">
        <v>0.23872600495815299</v>
      </c>
    </row>
    <row r="137" spans="1:17" x14ac:dyDescent="0.35">
      <c r="A137" t="s">
        <v>187</v>
      </c>
      <c r="B137" t="s">
        <v>24</v>
      </c>
      <c r="C137" t="s">
        <v>45</v>
      </c>
      <c r="D137" t="s">
        <v>163</v>
      </c>
      <c r="E137">
        <v>14</v>
      </c>
      <c r="F137">
        <v>0</v>
      </c>
      <c r="G137">
        <v>0</v>
      </c>
      <c r="I137" t="s">
        <v>47</v>
      </c>
      <c r="J137" t="s">
        <v>47</v>
      </c>
      <c r="K137" t="s">
        <v>47</v>
      </c>
      <c r="L137" t="s">
        <v>47</v>
      </c>
      <c r="M137" t="s">
        <v>47</v>
      </c>
      <c r="N137" t="s">
        <v>47</v>
      </c>
      <c r="O137" t="s">
        <v>47</v>
      </c>
      <c r="P137" t="s">
        <v>47</v>
      </c>
      <c r="Q137">
        <v>9.5695301890373202E-2</v>
      </c>
    </row>
    <row r="138" spans="1:17" x14ac:dyDescent="0.35">
      <c r="A138" t="s">
        <v>188</v>
      </c>
      <c r="B138" t="s">
        <v>24</v>
      </c>
      <c r="C138" t="s">
        <v>45</v>
      </c>
      <c r="D138" t="s">
        <v>163</v>
      </c>
      <c r="E138">
        <v>16</v>
      </c>
      <c r="F138">
        <v>0</v>
      </c>
      <c r="G138">
        <v>0</v>
      </c>
      <c r="I138">
        <v>1.1237100362777701</v>
      </c>
      <c r="J138">
        <v>2.5630099773407</v>
      </c>
      <c r="K138">
        <v>2.6749999523162802</v>
      </c>
      <c r="L138">
        <v>1.67480003833771</v>
      </c>
      <c r="M138" t="s">
        <v>47</v>
      </c>
      <c r="N138">
        <v>1.1000900268554701</v>
      </c>
      <c r="O138">
        <v>2.0857899188995401</v>
      </c>
      <c r="P138">
        <v>2.6293699741363499</v>
      </c>
      <c r="Q138">
        <v>2.7284998893737802</v>
      </c>
    </row>
    <row r="139" spans="1:17" x14ac:dyDescent="0.35">
      <c r="A139" t="s">
        <v>189</v>
      </c>
      <c r="B139" t="s">
        <v>24</v>
      </c>
      <c r="C139" t="s">
        <v>45</v>
      </c>
      <c r="D139" t="s">
        <v>163</v>
      </c>
      <c r="E139">
        <v>16</v>
      </c>
      <c r="F139">
        <v>1</v>
      </c>
      <c r="G139">
        <v>0</v>
      </c>
      <c r="I139">
        <v>0.13162800669670099</v>
      </c>
      <c r="J139">
        <v>0.20456099510192899</v>
      </c>
      <c r="K139">
        <v>0.248211994767189</v>
      </c>
      <c r="L139">
        <v>0.45278498530387901</v>
      </c>
      <c r="M139">
        <v>0.49359801411628701</v>
      </c>
      <c r="N139">
        <v>0.52006202936172496</v>
      </c>
      <c r="O139">
        <v>0.58659899234771695</v>
      </c>
      <c r="P139">
        <v>0.51562798023223899</v>
      </c>
      <c r="Q139">
        <v>0.67038297653198198</v>
      </c>
    </row>
    <row r="140" spans="1:17" x14ac:dyDescent="0.35">
      <c r="A140" t="s">
        <v>190</v>
      </c>
      <c r="B140" t="s">
        <v>24</v>
      </c>
      <c r="C140" t="s">
        <v>45</v>
      </c>
      <c r="D140" t="s">
        <v>163</v>
      </c>
      <c r="E140">
        <v>16</v>
      </c>
      <c r="F140">
        <v>2</v>
      </c>
      <c r="G140">
        <v>0</v>
      </c>
      <c r="I140" t="s">
        <v>47</v>
      </c>
      <c r="J140" t="s">
        <v>47</v>
      </c>
      <c r="K140" t="s">
        <v>47</v>
      </c>
      <c r="L140" t="s">
        <v>47</v>
      </c>
      <c r="M140" t="s">
        <v>47</v>
      </c>
      <c r="N140" t="s">
        <v>47</v>
      </c>
      <c r="O140" t="s">
        <v>47</v>
      </c>
      <c r="P140" t="s">
        <v>47</v>
      </c>
      <c r="Q140" t="s">
        <v>47</v>
      </c>
    </row>
    <row r="141" spans="1:17" x14ac:dyDescent="0.35">
      <c r="A141" t="s">
        <v>191</v>
      </c>
      <c r="B141" t="s">
        <v>24</v>
      </c>
      <c r="C141" t="s">
        <v>45</v>
      </c>
      <c r="D141" t="s">
        <v>163</v>
      </c>
      <c r="E141">
        <v>18</v>
      </c>
      <c r="F141">
        <v>1</v>
      </c>
      <c r="G141">
        <v>0</v>
      </c>
      <c r="I141">
        <v>0.32800400257110601</v>
      </c>
      <c r="J141">
        <v>0.57944798469543501</v>
      </c>
      <c r="K141">
        <v>0.566617012023926</v>
      </c>
      <c r="L141">
        <v>1.13501000404358</v>
      </c>
      <c r="M141">
        <v>1.54313004016876</v>
      </c>
      <c r="N141">
        <v>1.27973997592926</v>
      </c>
      <c r="O141" t="s">
        <v>47</v>
      </c>
      <c r="P141" t="s">
        <v>47</v>
      </c>
      <c r="Q141" t="s">
        <v>47</v>
      </c>
    </row>
    <row r="142" spans="1:17" x14ac:dyDescent="0.35">
      <c r="A142" t="s">
        <v>192</v>
      </c>
      <c r="B142" t="s">
        <v>25</v>
      </c>
      <c r="C142" t="s">
        <v>52</v>
      </c>
      <c r="D142" t="s">
        <v>46</v>
      </c>
      <c r="E142">
        <v>42</v>
      </c>
      <c r="F142">
        <v>0</v>
      </c>
      <c r="G142">
        <v>3</v>
      </c>
      <c r="I142" t="s">
        <v>47</v>
      </c>
      <c r="J142" t="s">
        <v>47</v>
      </c>
      <c r="K142" t="s">
        <v>47</v>
      </c>
      <c r="L142" t="s">
        <v>47</v>
      </c>
      <c r="M142" t="s">
        <v>47</v>
      </c>
      <c r="N142">
        <v>2.5782899856567401</v>
      </c>
      <c r="O142">
        <v>1.30506002902985</v>
      </c>
      <c r="P142" t="s">
        <v>47</v>
      </c>
      <c r="Q142" t="s">
        <v>47</v>
      </c>
    </row>
    <row r="143" spans="1:17" x14ac:dyDescent="0.35">
      <c r="A143" t="s">
        <v>193</v>
      </c>
      <c r="B143" t="s">
        <v>25</v>
      </c>
      <c r="C143" t="s">
        <v>52</v>
      </c>
      <c r="D143" t="s">
        <v>46</v>
      </c>
      <c r="E143">
        <v>42</v>
      </c>
      <c r="F143">
        <v>0</v>
      </c>
      <c r="G143">
        <v>4</v>
      </c>
      <c r="I143">
        <v>0.88598400354385398</v>
      </c>
      <c r="J143">
        <v>0.58680999279022195</v>
      </c>
      <c r="K143" t="s">
        <v>47</v>
      </c>
      <c r="L143">
        <v>10.780500411987299</v>
      </c>
      <c r="M143" t="s">
        <v>47</v>
      </c>
      <c r="N143">
        <v>9.6028203964233398</v>
      </c>
      <c r="O143">
        <v>5.5322999954223597</v>
      </c>
      <c r="P143">
        <v>7.8580999374389604</v>
      </c>
      <c r="Q143">
        <v>5.29414987564087</v>
      </c>
    </row>
    <row r="144" spans="1:17" x14ac:dyDescent="0.35">
      <c r="A144" t="s">
        <v>194</v>
      </c>
      <c r="B144" t="s">
        <v>25</v>
      </c>
      <c r="C144" t="s">
        <v>52</v>
      </c>
      <c r="D144" t="s">
        <v>46</v>
      </c>
      <c r="E144">
        <v>44</v>
      </c>
      <c r="F144">
        <v>0</v>
      </c>
      <c r="G144">
        <v>3</v>
      </c>
      <c r="I144">
        <v>15.2523002624512</v>
      </c>
      <c r="J144">
        <v>15.086600303649901</v>
      </c>
      <c r="K144">
        <v>37.757400512695298</v>
      </c>
      <c r="L144">
        <v>52.860801696777301</v>
      </c>
      <c r="M144" t="s">
        <v>47</v>
      </c>
      <c r="N144">
        <v>36.679798126220703</v>
      </c>
      <c r="O144">
        <v>12.802100181579601</v>
      </c>
      <c r="P144">
        <v>14.8135995864868</v>
      </c>
      <c r="Q144">
        <v>11.3180999755859</v>
      </c>
    </row>
    <row r="145" spans="1:17" x14ac:dyDescent="0.35">
      <c r="A145" t="s">
        <v>195</v>
      </c>
      <c r="B145" t="s">
        <v>25</v>
      </c>
      <c r="C145" t="s">
        <v>52</v>
      </c>
      <c r="D145" t="s">
        <v>46</v>
      </c>
      <c r="E145">
        <v>44</v>
      </c>
      <c r="F145">
        <v>0</v>
      </c>
      <c r="G145">
        <v>4</v>
      </c>
      <c r="I145">
        <v>123.16600036621099</v>
      </c>
      <c r="J145">
        <v>95.235603332519503</v>
      </c>
      <c r="K145">
        <v>212.67599487304699</v>
      </c>
      <c r="L145">
        <v>370.47000122070301</v>
      </c>
      <c r="M145" t="s">
        <v>47</v>
      </c>
      <c r="N145">
        <v>223.41299438476599</v>
      </c>
      <c r="O145">
        <v>174.455001831055</v>
      </c>
      <c r="P145">
        <v>231.29100036621099</v>
      </c>
      <c r="Q145">
        <v>149.10000610351599</v>
      </c>
    </row>
    <row r="146" spans="1:17" x14ac:dyDescent="0.35">
      <c r="A146" t="s">
        <v>196</v>
      </c>
      <c r="B146" t="s">
        <v>25</v>
      </c>
      <c r="C146" t="s">
        <v>52</v>
      </c>
      <c r="D146" t="s">
        <v>46</v>
      </c>
      <c r="E146">
        <v>44</v>
      </c>
      <c r="F146">
        <v>0</v>
      </c>
      <c r="G146">
        <v>5</v>
      </c>
      <c r="I146">
        <v>0.89721500873565696</v>
      </c>
      <c r="J146">
        <v>0.41547998785972601</v>
      </c>
      <c r="K146" t="s">
        <v>47</v>
      </c>
      <c r="L146">
        <v>2.3711900711059601</v>
      </c>
      <c r="M146" t="s">
        <v>47</v>
      </c>
      <c r="N146">
        <v>0.67265200614929199</v>
      </c>
      <c r="O146">
        <v>12.227100372314499</v>
      </c>
      <c r="P146">
        <v>14.553199768066399</v>
      </c>
      <c r="Q146">
        <v>9.2656602859497106</v>
      </c>
    </row>
    <row r="147" spans="1:17" x14ac:dyDescent="0.35">
      <c r="A147" t="s">
        <v>197</v>
      </c>
      <c r="B147" t="s">
        <v>25</v>
      </c>
      <c r="C147" t="s">
        <v>52</v>
      </c>
      <c r="D147" t="s">
        <v>46</v>
      </c>
      <c r="E147">
        <v>44</v>
      </c>
      <c r="F147">
        <v>1</v>
      </c>
      <c r="G147">
        <v>4</v>
      </c>
      <c r="I147" t="s">
        <v>47</v>
      </c>
      <c r="J147" t="s">
        <v>47</v>
      </c>
      <c r="K147" t="s">
        <v>47</v>
      </c>
      <c r="L147" t="s">
        <v>47</v>
      </c>
      <c r="M147" t="s">
        <v>47</v>
      </c>
      <c r="N147">
        <v>0.60087001323699996</v>
      </c>
      <c r="O147" t="s">
        <v>47</v>
      </c>
      <c r="P147" t="s">
        <v>47</v>
      </c>
      <c r="Q147" t="s">
        <v>47</v>
      </c>
    </row>
    <row r="148" spans="1:17" x14ac:dyDescent="0.35">
      <c r="A148" t="s">
        <v>198</v>
      </c>
      <c r="B148" t="s">
        <v>25</v>
      </c>
      <c r="C148" t="s">
        <v>52</v>
      </c>
      <c r="D148" t="s">
        <v>46</v>
      </c>
      <c r="E148">
        <v>46</v>
      </c>
      <c r="F148">
        <v>0</v>
      </c>
      <c r="G148">
        <v>3</v>
      </c>
      <c r="I148">
        <v>1.0108000040054299</v>
      </c>
      <c r="J148">
        <v>1.2845599651336701</v>
      </c>
      <c r="K148">
        <v>2.5739200115203902</v>
      </c>
      <c r="L148">
        <v>8.9500102996826207</v>
      </c>
      <c r="M148" t="s">
        <v>47</v>
      </c>
      <c r="N148">
        <v>6.6234297752380398</v>
      </c>
      <c r="O148" t="s">
        <v>47</v>
      </c>
      <c r="P148" t="s">
        <v>47</v>
      </c>
      <c r="Q148" t="s">
        <v>47</v>
      </c>
    </row>
    <row r="149" spans="1:17" x14ac:dyDescent="0.35">
      <c r="A149" t="s">
        <v>199</v>
      </c>
      <c r="B149" t="s">
        <v>25</v>
      </c>
      <c r="C149" t="s">
        <v>52</v>
      </c>
      <c r="D149" t="s">
        <v>46</v>
      </c>
      <c r="E149">
        <v>46</v>
      </c>
      <c r="F149">
        <v>0</v>
      </c>
      <c r="G149">
        <v>4</v>
      </c>
      <c r="I149">
        <v>6.6039500236511204</v>
      </c>
      <c r="J149">
        <v>5.5020999908447301</v>
      </c>
      <c r="K149">
        <v>15.186200141906699</v>
      </c>
      <c r="L149">
        <v>56.864601135253899</v>
      </c>
      <c r="M149" t="s">
        <v>47</v>
      </c>
      <c r="N149">
        <v>35.154899597167997</v>
      </c>
      <c r="O149">
        <v>7.6700601577758798</v>
      </c>
      <c r="P149">
        <v>11.4324998855591</v>
      </c>
      <c r="Q149">
        <v>6.63143014907837</v>
      </c>
    </row>
    <row r="150" spans="1:17" x14ac:dyDescent="0.35">
      <c r="A150" t="s">
        <v>200</v>
      </c>
      <c r="B150" t="s">
        <v>26</v>
      </c>
      <c r="C150" t="s">
        <v>52</v>
      </c>
      <c r="D150" t="s">
        <v>46</v>
      </c>
      <c r="E150">
        <v>42</v>
      </c>
      <c r="F150">
        <v>0</v>
      </c>
      <c r="G150">
        <v>3</v>
      </c>
      <c r="I150">
        <v>1.8432099819183301</v>
      </c>
      <c r="J150" t="s">
        <v>47</v>
      </c>
      <c r="K150" t="s">
        <v>47</v>
      </c>
      <c r="L150" t="s">
        <v>47</v>
      </c>
      <c r="M150" t="s">
        <v>47</v>
      </c>
      <c r="N150" t="s">
        <v>47</v>
      </c>
      <c r="O150" t="s">
        <v>47</v>
      </c>
      <c r="P150" t="s">
        <v>47</v>
      </c>
      <c r="Q150" t="s">
        <v>47</v>
      </c>
    </row>
    <row r="151" spans="1:17" x14ac:dyDescent="0.35">
      <c r="A151" t="s">
        <v>201</v>
      </c>
      <c r="B151" t="s">
        <v>26</v>
      </c>
      <c r="C151" t="s">
        <v>52</v>
      </c>
      <c r="D151" t="s">
        <v>46</v>
      </c>
      <c r="E151">
        <v>42</v>
      </c>
      <c r="F151">
        <v>0</v>
      </c>
      <c r="G151">
        <v>4</v>
      </c>
      <c r="I151" t="s">
        <v>47</v>
      </c>
      <c r="J151" t="s">
        <v>47</v>
      </c>
      <c r="K151" t="s">
        <v>47</v>
      </c>
      <c r="L151">
        <v>3.5190200805664098</v>
      </c>
      <c r="M151" t="s">
        <v>47</v>
      </c>
      <c r="N151">
        <v>3.4285199642181401</v>
      </c>
      <c r="O151" t="s">
        <v>47</v>
      </c>
      <c r="P151" t="s">
        <v>47</v>
      </c>
      <c r="Q151" t="s">
        <v>47</v>
      </c>
    </row>
    <row r="152" spans="1:17" x14ac:dyDescent="0.35">
      <c r="A152" t="s">
        <v>202</v>
      </c>
      <c r="B152" t="s">
        <v>26</v>
      </c>
      <c r="C152" t="s">
        <v>52</v>
      </c>
      <c r="D152" t="s">
        <v>46</v>
      </c>
      <c r="E152">
        <v>44</v>
      </c>
      <c r="F152">
        <v>0</v>
      </c>
      <c r="G152">
        <v>3</v>
      </c>
      <c r="I152">
        <v>9.6587896347045898</v>
      </c>
      <c r="J152">
        <v>12.7515001296997</v>
      </c>
      <c r="K152">
        <v>14.6485996246338</v>
      </c>
      <c r="L152">
        <v>6.7846198081970197</v>
      </c>
      <c r="M152" t="s">
        <v>47</v>
      </c>
      <c r="N152">
        <v>5.2782502174377397</v>
      </c>
      <c r="O152">
        <v>2.3794100284576398</v>
      </c>
      <c r="P152" t="s">
        <v>47</v>
      </c>
      <c r="Q152" t="s">
        <v>47</v>
      </c>
    </row>
    <row r="153" spans="1:17" x14ac:dyDescent="0.35">
      <c r="A153" t="s">
        <v>203</v>
      </c>
      <c r="B153" t="s">
        <v>26</v>
      </c>
      <c r="C153" t="s">
        <v>52</v>
      </c>
      <c r="D153" t="s">
        <v>46</v>
      </c>
      <c r="E153">
        <v>44</v>
      </c>
      <c r="F153">
        <v>0</v>
      </c>
      <c r="G153">
        <v>4</v>
      </c>
      <c r="I153">
        <v>73.7615966796875</v>
      </c>
      <c r="J153">
        <v>79.748802185058594</v>
      </c>
      <c r="K153">
        <v>83.310203552246094</v>
      </c>
      <c r="L153">
        <v>43.282100677490199</v>
      </c>
      <c r="M153">
        <v>26.835899353027301</v>
      </c>
      <c r="N153">
        <v>38.213798522949197</v>
      </c>
      <c r="O153">
        <v>22.778200149536101</v>
      </c>
      <c r="P153">
        <v>20.840499877929702</v>
      </c>
      <c r="Q153">
        <v>23.2040004730225</v>
      </c>
    </row>
    <row r="154" spans="1:17" x14ac:dyDescent="0.35">
      <c r="A154" t="s">
        <v>204</v>
      </c>
      <c r="B154" t="s">
        <v>26</v>
      </c>
      <c r="C154" t="s">
        <v>52</v>
      </c>
      <c r="D154" t="s">
        <v>46</v>
      </c>
      <c r="E154">
        <v>44</v>
      </c>
      <c r="F154">
        <v>0</v>
      </c>
      <c r="G154">
        <v>5</v>
      </c>
      <c r="I154">
        <v>2.0029098987579301</v>
      </c>
      <c r="J154" t="s">
        <v>47</v>
      </c>
      <c r="K154" t="s">
        <v>47</v>
      </c>
      <c r="L154" t="s">
        <v>47</v>
      </c>
      <c r="M154" t="s">
        <v>47</v>
      </c>
      <c r="N154" t="s">
        <v>47</v>
      </c>
      <c r="O154">
        <v>8.6652698516845703</v>
      </c>
      <c r="P154">
        <v>6.8317098617553702</v>
      </c>
      <c r="Q154">
        <v>7.3284797668456996</v>
      </c>
    </row>
    <row r="155" spans="1:17" x14ac:dyDescent="0.35">
      <c r="A155" t="s">
        <v>205</v>
      </c>
      <c r="B155" t="s">
        <v>26</v>
      </c>
      <c r="C155" t="s">
        <v>52</v>
      </c>
      <c r="D155" t="s">
        <v>46</v>
      </c>
      <c r="E155">
        <v>46</v>
      </c>
      <c r="F155">
        <v>0</v>
      </c>
      <c r="G155">
        <v>3</v>
      </c>
      <c r="I155" t="s">
        <v>47</v>
      </c>
      <c r="J155" t="s">
        <v>47</v>
      </c>
      <c r="K155" t="s">
        <v>47</v>
      </c>
      <c r="L155" t="s">
        <v>47</v>
      </c>
      <c r="M155" t="s">
        <v>47</v>
      </c>
      <c r="N155" t="s">
        <v>47</v>
      </c>
      <c r="O155" t="s">
        <v>47</v>
      </c>
      <c r="P155" t="s">
        <v>47</v>
      </c>
      <c r="Q155" t="s">
        <v>47</v>
      </c>
    </row>
    <row r="156" spans="1:17" x14ac:dyDescent="0.35">
      <c r="A156" t="s">
        <v>206</v>
      </c>
      <c r="B156" t="s">
        <v>26</v>
      </c>
      <c r="C156" t="s">
        <v>52</v>
      </c>
      <c r="D156" t="s">
        <v>46</v>
      </c>
      <c r="E156">
        <v>46</v>
      </c>
      <c r="F156">
        <v>0</v>
      </c>
      <c r="G156">
        <v>4</v>
      </c>
      <c r="I156">
        <v>2.2707901000976598</v>
      </c>
      <c r="J156">
        <v>3.6992199420928999</v>
      </c>
      <c r="K156">
        <v>3.7562599182128902</v>
      </c>
      <c r="L156">
        <v>7.4810700416564897</v>
      </c>
      <c r="M156" t="s">
        <v>47</v>
      </c>
      <c r="N156">
        <v>5.3859300613403303</v>
      </c>
      <c r="O156" t="s">
        <v>47</v>
      </c>
      <c r="P156" t="s">
        <v>47</v>
      </c>
      <c r="Q156" t="s">
        <v>47</v>
      </c>
    </row>
    <row r="157" spans="1:17" x14ac:dyDescent="0.35">
      <c r="A157" t="s">
        <v>207</v>
      </c>
      <c r="B157" t="s">
        <v>27</v>
      </c>
      <c r="C157" t="s">
        <v>45</v>
      </c>
      <c r="D157" t="s">
        <v>46</v>
      </c>
      <c r="E157">
        <v>24</v>
      </c>
      <c r="F157">
        <v>0</v>
      </c>
      <c r="G157">
        <v>0</v>
      </c>
      <c r="I157" t="s">
        <v>47</v>
      </c>
      <c r="J157">
        <v>0.940424025058746</v>
      </c>
      <c r="K157" t="s">
        <v>47</v>
      </c>
      <c r="L157" t="s">
        <v>47</v>
      </c>
      <c r="M157">
        <v>1.90311002731323</v>
      </c>
      <c r="N157" t="s">
        <v>47</v>
      </c>
      <c r="O157" t="s">
        <v>47</v>
      </c>
      <c r="P157" t="s">
        <v>47</v>
      </c>
      <c r="Q157" t="s">
        <v>47</v>
      </c>
    </row>
    <row r="158" spans="1:17" x14ac:dyDescent="0.35">
      <c r="A158" t="s">
        <v>208</v>
      </c>
      <c r="B158" t="s">
        <v>27</v>
      </c>
      <c r="C158" t="s">
        <v>45</v>
      </c>
      <c r="D158" t="s">
        <v>46</v>
      </c>
      <c r="E158">
        <v>26</v>
      </c>
      <c r="F158">
        <v>0</v>
      </c>
      <c r="G158">
        <v>0</v>
      </c>
      <c r="I158">
        <v>5.6732301712036097</v>
      </c>
      <c r="J158">
        <v>7.0055198669433603</v>
      </c>
      <c r="K158">
        <v>6.87960004806519</v>
      </c>
      <c r="L158">
        <v>11.057000160217299</v>
      </c>
      <c r="M158">
        <v>14.016300201416</v>
      </c>
      <c r="N158">
        <v>11.613400459289601</v>
      </c>
      <c r="O158">
        <v>9.9671096801757795</v>
      </c>
      <c r="P158">
        <v>10.747799873352101</v>
      </c>
      <c r="Q158">
        <v>10.8962001800537</v>
      </c>
    </row>
    <row r="159" spans="1:17" x14ac:dyDescent="0.35">
      <c r="A159" t="s">
        <v>209</v>
      </c>
      <c r="B159" t="s">
        <v>27</v>
      </c>
      <c r="C159" t="s">
        <v>45</v>
      </c>
      <c r="D159" t="s">
        <v>46</v>
      </c>
      <c r="E159">
        <v>26</v>
      </c>
      <c r="F159">
        <v>1</v>
      </c>
      <c r="G159">
        <v>0</v>
      </c>
      <c r="I159">
        <v>1.69325995445251</v>
      </c>
      <c r="J159">
        <v>2.2125101089477499</v>
      </c>
      <c r="K159" t="s">
        <v>47</v>
      </c>
      <c r="L159" t="s">
        <v>47</v>
      </c>
      <c r="M159">
        <v>3.3428599834442099</v>
      </c>
      <c r="N159">
        <v>2.6906499862670898</v>
      </c>
      <c r="O159">
        <v>2.42496991157532</v>
      </c>
      <c r="P159">
        <v>2.5977599620819101</v>
      </c>
      <c r="Q159">
        <v>2.4254200458526598</v>
      </c>
    </row>
    <row r="160" spans="1:17" x14ac:dyDescent="0.35">
      <c r="A160" t="s">
        <v>210</v>
      </c>
      <c r="B160" t="s">
        <v>27</v>
      </c>
      <c r="C160" t="s">
        <v>45</v>
      </c>
      <c r="D160" t="s">
        <v>46</v>
      </c>
      <c r="E160">
        <v>28</v>
      </c>
      <c r="F160">
        <v>0</v>
      </c>
      <c r="G160">
        <v>0</v>
      </c>
      <c r="I160">
        <v>2.6989500522613499</v>
      </c>
      <c r="J160" t="s">
        <v>47</v>
      </c>
      <c r="K160" t="s">
        <v>47</v>
      </c>
      <c r="L160" t="s">
        <v>47</v>
      </c>
      <c r="M160" t="s">
        <v>47</v>
      </c>
      <c r="N160" t="s">
        <v>47</v>
      </c>
      <c r="O160" t="s">
        <v>47</v>
      </c>
      <c r="P160" t="s">
        <v>47</v>
      </c>
      <c r="Q160" t="s">
        <v>47</v>
      </c>
    </row>
    <row r="161" spans="1:17" x14ac:dyDescent="0.35">
      <c r="A161" t="s">
        <v>211</v>
      </c>
      <c r="B161" t="s">
        <v>27</v>
      </c>
      <c r="C161" t="s">
        <v>45</v>
      </c>
      <c r="D161" t="s">
        <v>46</v>
      </c>
      <c r="E161">
        <v>28</v>
      </c>
      <c r="F161">
        <v>1</v>
      </c>
      <c r="G161">
        <v>0</v>
      </c>
      <c r="I161" t="s">
        <v>47</v>
      </c>
      <c r="J161">
        <v>1.8693599700927701</v>
      </c>
      <c r="K161">
        <v>3.1387200355529798</v>
      </c>
      <c r="L161" t="s">
        <v>47</v>
      </c>
      <c r="M161" t="s">
        <v>47</v>
      </c>
      <c r="N161" t="s">
        <v>47</v>
      </c>
      <c r="O161" t="s">
        <v>47</v>
      </c>
      <c r="P161" t="s">
        <v>47</v>
      </c>
      <c r="Q161">
        <v>4.64566993713379</v>
      </c>
    </row>
    <row r="162" spans="1:17" x14ac:dyDescent="0.35">
      <c r="A162" t="s">
        <v>212</v>
      </c>
      <c r="B162" t="s">
        <v>27</v>
      </c>
      <c r="C162" t="s">
        <v>45</v>
      </c>
      <c r="D162" t="s">
        <v>46</v>
      </c>
      <c r="E162">
        <v>30</v>
      </c>
      <c r="F162">
        <v>0</v>
      </c>
      <c r="G162">
        <v>0</v>
      </c>
      <c r="I162" t="s">
        <v>47</v>
      </c>
      <c r="J162" t="s">
        <v>47</v>
      </c>
      <c r="K162" t="s">
        <v>47</v>
      </c>
      <c r="L162" t="s">
        <v>47</v>
      </c>
      <c r="M162" t="s">
        <v>47</v>
      </c>
      <c r="N162">
        <v>0.19846600294113201</v>
      </c>
      <c r="O162" t="s">
        <v>47</v>
      </c>
      <c r="P162" t="s">
        <v>47</v>
      </c>
      <c r="Q162" t="s">
        <v>47</v>
      </c>
    </row>
    <row r="163" spans="1:17" x14ac:dyDescent="0.35">
      <c r="A163" t="s">
        <v>213</v>
      </c>
      <c r="B163" t="s">
        <v>27</v>
      </c>
      <c r="C163" t="s">
        <v>45</v>
      </c>
      <c r="D163" t="s">
        <v>46</v>
      </c>
      <c r="E163">
        <v>32</v>
      </c>
      <c r="F163">
        <v>1</v>
      </c>
      <c r="G163">
        <v>0</v>
      </c>
      <c r="I163" t="s">
        <v>47</v>
      </c>
      <c r="J163">
        <v>0.391456007957458</v>
      </c>
      <c r="K163" t="s">
        <v>47</v>
      </c>
      <c r="L163" t="s">
        <v>47</v>
      </c>
      <c r="M163" t="s">
        <v>47</v>
      </c>
      <c r="N163" t="s">
        <v>47</v>
      </c>
      <c r="O163" t="s">
        <v>47</v>
      </c>
      <c r="P163" t="s">
        <v>47</v>
      </c>
      <c r="Q163" t="s">
        <v>47</v>
      </c>
    </row>
    <row r="164" spans="1:17" x14ac:dyDescent="0.35">
      <c r="A164" t="s">
        <v>214</v>
      </c>
      <c r="B164" t="s">
        <v>27</v>
      </c>
      <c r="C164" t="s">
        <v>45</v>
      </c>
      <c r="D164" t="s">
        <v>46</v>
      </c>
      <c r="E164">
        <v>36</v>
      </c>
      <c r="F164">
        <v>0</v>
      </c>
      <c r="G164">
        <v>0</v>
      </c>
      <c r="I164" t="s">
        <v>47</v>
      </c>
      <c r="J164" t="s">
        <v>47</v>
      </c>
      <c r="K164" t="s">
        <v>47</v>
      </c>
      <c r="L164">
        <v>0.38188201189041099</v>
      </c>
      <c r="M164" t="s">
        <v>47</v>
      </c>
      <c r="N164" t="s">
        <v>47</v>
      </c>
      <c r="O164" t="s">
        <v>47</v>
      </c>
      <c r="P164" t="s">
        <v>47</v>
      </c>
      <c r="Q164" t="s">
        <v>47</v>
      </c>
    </row>
    <row r="165" spans="1:17" x14ac:dyDescent="0.35">
      <c r="A165" t="s">
        <v>215</v>
      </c>
      <c r="B165" t="s">
        <v>27</v>
      </c>
      <c r="C165" t="s">
        <v>45</v>
      </c>
      <c r="D165" t="s">
        <v>46</v>
      </c>
      <c r="E165">
        <v>24</v>
      </c>
      <c r="F165">
        <v>0</v>
      </c>
      <c r="G165">
        <v>0</v>
      </c>
      <c r="I165" t="s">
        <v>47</v>
      </c>
      <c r="J165" t="s">
        <v>47</v>
      </c>
      <c r="K165" t="s">
        <v>47</v>
      </c>
      <c r="L165">
        <v>1.5827000141143801</v>
      </c>
      <c r="M165" t="s">
        <v>47</v>
      </c>
      <c r="N165" t="s">
        <v>47</v>
      </c>
      <c r="O165">
        <v>1.3602700233459499</v>
      </c>
      <c r="P165">
        <v>1.4149299860000599</v>
      </c>
      <c r="Q165" t="s">
        <v>47</v>
      </c>
    </row>
    <row r="166" spans="1:17" x14ac:dyDescent="0.35">
      <c r="A166" t="s">
        <v>216</v>
      </c>
      <c r="B166" t="s">
        <v>27</v>
      </c>
      <c r="C166" t="s">
        <v>45</v>
      </c>
      <c r="D166" t="s">
        <v>46</v>
      </c>
      <c r="E166">
        <v>26</v>
      </c>
      <c r="F166">
        <v>0</v>
      </c>
      <c r="G166">
        <v>0</v>
      </c>
      <c r="I166">
        <v>0.226668000221252</v>
      </c>
      <c r="J166">
        <v>0.262694001197815</v>
      </c>
      <c r="K166">
        <v>0.14964599907398199</v>
      </c>
      <c r="L166">
        <v>1.05976998806</v>
      </c>
      <c r="M166">
        <v>0.86001497507095304</v>
      </c>
      <c r="N166">
        <v>0.47940498590469399</v>
      </c>
      <c r="O166">
        <v>0.778742015361786</v>
      </c>
      <c r="P166">
        <v>0.503023982048035</v>
      </c>
      <c r="Q166">
        <v>0.41704300045967102</v>
      </c>
    </row>
    <row r="167" spans="1:17" x14ac:dyDescent="0.35">
      <c r="A167" t="s">
        <v>217</v>
      </c>
      <c r="B167" t="s">
        <v>27</v>
      </c>
      <c r="C167" t="s">
        <v>45</v>
      </c>
      <c r="D167" t="s">
        <v>46</v>
      </c>
      <c r="E167">
        <v>27</v>
      </c>
      <c r="F167">
        <v>0</v>
      </c>
      <c r="G167">
        <v>0</v>
      </c>
      <c r="I167" t="s">
        <v>47</v>
      </c>
      <c r="J167" t="s">
        <v>47</v>
      </c>
      <c r="K167" t="s">
        <v>47</v>
      </c>
      <c r="L167">
        <v>0.312034010887146</v>
      </c>
      <c r="M167" t="s">
        <v>47</v>
      </c>
      <c r="N167" t="s">
        <v>47</v>
      </c>
      <c r="O167">
        <v>0.33718401193618802</v>
      </c>
      <c r="P167" t="s">
        <v>47</v>
      </c>
      <c r="Q167" t="s">
        <v>47</v>
      </c>
    </row>
    <row r="168" spans="1:17" x14ac:dyDescent="0.35">
      <c r="A168" t="s">
        <v>218</v>
      </c>
      <c r="B168" t="s">
        <v>27</v>
      </c>
      <c r="C168" t="s">
        <v>45</v>
      </c>
      <c r="D168" t="s">
        <v>46</v>
      </c>
      <c r="E168">
        <v>28</v>
      </c>
      <c r="F168">
        <v>0</v>
      </c>
      <c r="G168">
        <v>0</v>
      </c>
      <c r="I168">
        <v>2.1486001014709499</v>
      </c>
      <c r="J168">
        <v>5.4474000930786097</v>
      </c>
      <c r="K168">
        <v>5.7798900604248002</v>
      </c>
      <c r="L168">
        <v>7.9123401641845703</v>
      </c>
      <c r="M168">
        <v>11.3593997955322</v>
      </c>
      <c r="N168">
        <v>8.8455896377563494</v>
      </c>
      <c r="O168">
        <v>7.97402000427246</v>
      </c>
      <c r="P168">
        <v>8.1978101730346697</v>
      </c>
      <c r="Q168">
        <v>8.8420696258544904</v>
      </c>
    </row>
    <row r="169" spans="1:17" x14ac:dyDescent="0.35">
      <c r="A169" t="s">
        <v>219</v>
      </c>
      <c r="B169" t="s">
        <v>27</v>
      </c>
      <c r="C169" t="s">
        <v>45</v>
      </c>
      <c r="D169" t="s">
        <v>46</v>
      </c>
      <c r="E169">
        <v>28</v>
      </c>
      <c r="F169">
        <v>1</v>
      </c>
      <c r="G169">
        <v>0</v>
      </c>
      <c r="I169">
        <v>8.7497501373290998</v>
      </c>
      <c r="J169">
        <v>8.7313203811645508</v>
      </c>
      <c r="K169">
        <v>7.43471002578735</v>
      </c>
      <c r="L169">
        <v>14.5015001296997</v>
      </c>
      <c r="M169">
        <v>15.700400352478001</v>
      </c>
      <c r="N169">
        <v>12.1742000579834</v>
      </c>
      <c r="O169">
        <v>13.928799629211399</v>
      </c>
      <c r="P169">
        <v>14.9504995346069</v>
      </c>
      <c r="Q169">
        <v>10.4507999420166</v>
      </c>
    </row>
    <row r="170" spans="1:17" x14ac:dyDescent="0.35">
      <c r="A170" t="s">
        <v>220</v>
      </c>
      <c r="B170" t="s">
        <v>27</v>
      </c>
      <c r="C170" t="s">
        <v>45</v>
      </c>
      <c r="D170" t="s">
        <v>46</v>
      </c>
      <c r="E170">
        <v>30</v>
      </c>
      <c r="F170">
        <v>0</v>
      </c>
      <c r="G170">
        <v>0</v>
      </c>
      <c r="I170">
        <v>0.17734900116920499</v>
      </c>
      <c r="J170">
        <v>0.222169995307922</v>
      </c>
      <c r="K170">
        <v>0.31228101253509499</v>
      </c>
      <c r="L170">
        <v>0.44671100378036499</v>
      </c>
      <c r="M170">
        <v>0.43184900283813499</v>
      </c>
      <c r="N170">
        <v>0.35904699563980103</v>
      </c>
      <c r="O170" t="s">
        <v>47</v>
      </c>
      <c r="P170" t="s">
        <v>47</v>
      </c>
      <c r="Q170">
        <v>0.232568994164467</v>
      </c>
    </row>
    <row r="171" spans="1:17" x14ac:dyDescent="0.35">
      <c r="A171" t="s">
        <v>221</v>
      </c>
      <c r="B171" t="s">
        <v>27</v>
      </c>
      <c r="C171" t="s">
        <v>45</v>
      </c>
      <c r="D171" t="s">
        <v>46</v>
      </c>
      <c r="E171">
        <v>30</v>
      </c>
      <c r="F171">
        <v>1</v>
      </c>
      <c r="G171">
        <v>0</v>
      </c>
      <c r="I171">
        <v>0.64923197031021096</v>
      </c>
      <c r="J171">
        <v>0.83902698755264304</v>
      </c>
      <c r="K171">
        <v>0.89848798513412498</v>
      </c>
      <c r="L171">
        <v>3.0492899417877202</v>
      </c>
      <c r="M171">
        <v>1.1026699542999301</v>
      </c>
      <c r="N171">
        <v>1.21101999282837</v>
      </c>
      <c r="O171">
        <v>0.95697599649429299</v>
      </c>
      <c r="P171">
        <v>0.95763999223709095</v>
      </c>
      <c r="Q171">
        <v>0.75589698553085305</v>
      </c>
    </row>
    <row r="172" spans="1:17" x14ac:dyDescent="0.35">
      <c r="A172" t="s">
        <v>222</v>
      </c>
      <c r="B172" t="s">
        <v>27</v>
      </c>
      <c r="C172" t="s">
        <v>45</v>
      </c>
      <c r="D172" t="s">
        <v>46</v>
      </c>
      <c r="E172">
        <v>30</v>
      </c>
      <c r="F172">
        <v>1</v>
      </c>
      <c r="G172">
        <v>0</v>
      </c>
      <c r="I172" t="s">
        <v>47</v>
      </c>
      <c r="J172" t="s">
        <v>47</v>
      </c>
      <c r="K172" t="s">
        <v>47</v>
      </c>
      <c r="L172" t="s">
        <v>47</v>
      </c>
      <c r="M172">
        <v>0.49326899647712702</v>
      </c>
      <c r="N172" t="s">
        <v>47</v>
      </c>
      <c r="O172" t="s">
        <v>47</v>
      </c>
      <c r="P172" t="s">
        <v>47</v>
      </c>
      <c r="Q172" t="s">
        <v>47</v>
      </c>
    </row>
    <row r="173" spans="1:17" x14ac:dyDescent="0.35">
      <c r="A173" t="s">
        <v>223</v>
      </c>
      <c r="B173" t="s">
        <v>27</v>
      </c>
      <c r="C173" t="s">
        <v>45</v>
      </c>
      <c r="D173" t="s">
        <v>46</v>
      </c>
      <c r="E173">
        <v>28</v>
      </c>
      <c r="F173">
        <v>0</v>
      </c>
      <c r="G173">
        <v>0</v>
      </c>
      <c r="I173">
        <v>4.5551300048828097E-2</v>
      </c>
      <c r="J173">
        <v>9.6948400139808696E-2</v>
      </c>
      <c r="K173">
        <v>9.3356899917125702E-2</v>
      </c>
      <c r="L173">
        <v>2.2584099769592298</v>
      </c>
      <c r="M173">
        <v>0.65705102682113603</v>
      </c>
      <c r="N173">
        <v>0.46338599920272799</v>
      </c>
      <c r="O173">
        <v>0.27660900354385398</v>
      </c>
      <c r="P173">
        <v>0.17825399339199099</v>
      </c>
      <c r="Q173">
        <v>0.40689900517463701</v>
      </c>
    </row>
    <row r="174" spans="1:17" x14ac:dyDescent="0.35">
      <c r="A174" t="s">
        <v>224</v>
      </c>
      <c r="B174" t="s">
        <v>27</v>
      </c>
      <c r="C174" t="s">
        <v>45</v>
      </c>
      <c r="D174" t="s">
        <v>46</v>
      </c>
      <c r="E174">
        <v>28</v>
      </c>
      <c r="F174">
        <v>1</v>
      </c>
      <c r="G174">
        <v>0</v>
      </c>
      <c r="I174">
        <v>0.31680899858474698</v>
      </c>
      <c r="J174">
        <v>0.393680989742279</v>
      </c>
      <c r="K174">
        <v>0.34661200642585799</v>
      </c>
      <c r="L174" t="s">
        <v>47</v>
      </c>
      <c r="M174">
        <v>1.22906005382538</v>
      </c>
      <c r="N174">
        <v>0.89549601078033403</v>
      </c>
      <c r="O174">
        <v>0.910233974456787</v>
      </c>
      <c r="P174">
        <v>0.88342899084091198</v>
      </c>
      <c r="Q174">
        <v>0.62776499986648604</v>
      </c>
    </row>
    <row r="175" spans="1:17" x14ac:dyDescent="0.35">
      <c r="A175" t="s">
        <v>225</v>
      </c>
      <c r="B175" t="s">
        <v>27</v>
      </c>
      <c r="C175" t="s">
        <v>45</v>
      </c>
      <c r="D175" t="s">
        <v>46</v>
      </c>
      <c r="E175">
        <v>30</v>
      </c>
      <c r="F175">
        <v>0</v>
      </c>
      <c r="G175">
        <v>0</v>
      </c>
      <c r="I175">
        <v>0.39625799655914301</v>
      </c>
      <c r="J175">
        <v>0.32858899235725397</v>
      </c>
      <c r="K175">
        <v>0.49761998653411899</v>
      </c>
      <c r="L175">
        <v>1.48650002479553</v>
      </c>
      <c r="M175">
        <v>2.1739399433136</v>
      </c>
      <c r="N175">
        <v>1.4820599555969201</v>
      </c>
      <c r="O175">
        <v>0.63670402765274003</v>
      </c>
      <c r="P175">
        <v>0.59808498620986905</v>
      </c>
      <c r="Q175">
        <v>0.41037899255752602</v>
      </c>
    </row>
    <row r="176" spans="1:17" x14ac:dyDescent="0.35">
      <c r="A176" t="s">
        <v>226</v>
      </c>
      <c r="B176" t="s">
        <v>27</v>
      </c>
      <c r="C176" t="s">
        <v>45</v>
      </c>
      <c r="D176" t="s">
        <v>46</v>
      </c>
      <c r="E176">
        <v>30</v>
      </c>
      <c r="F176">
        <v>1</v>
      </c>
      <c r="G176">
        <v>0</v>
      </c>
      <c r="I176">
        <v>13.677399635314901</v>
      </c>
      <c r="J176">
        <v>16.2199001312256</v>
      </c>
      <c r="K176">
        <v>15.3726997375488</v>
      </c>
      <c r="L176">
        <v>25.351200103759801</v>
      </c>
      <c r="M176">
        <v>30.075099945068398</v>
      </c>
      <c r="N176">
        <v>24.231199264526399</v>
      </c>
      <c r="O176">
        <v>21.138900756835898</v>
      </c>
      <c r="P176">
        <v>19.988399505615199</v>
      </c>
      <c r="Q176">
        <v>20.144599914550799</v>
      </c>
    </row>
    <row r="177" spans="1:17" x14ac:dyDescent="0.35">
      <c r="A177" t="s">
        <v>227</v>
      </c>
      <c r="B177" t="s">
        <v>27</v>
      </c>
      <c r="C177" t="s">
        <v>45</v>
      </c>
      <c r="D177" t="s">
        <v>46</v>
      </c>
      <c r="E177">
        <v>31</v>
      </c>
      <c r="F177">
        <v>1</v>
      </c>
      <c r="G177">
        <v>0</v>
      </c>
      <c r="I177" t="s">
        <v>47</v>
      </c>
      <c r="J177" t="s">
        <v>47</v>
      </c>
      <c r="K177" t="s">
        <v>47</v>
      </c>
      <c r="L177" t="s">
        <v>47</v>
      </c>
      <c r="M177" t="s">
        <v>47</v>
      </c>
      <c r="N177" t="s">
        <v>47</v>
      </c>
      <c r="O177">
        <v>0.17549100518226601</v>
      </c>
      <c r="P177" t="s">
        <v>47</v>
      </c>
      <c r="Q177" t="s">
        <v>47</v>
      </c>
    </row>
    <row r="178" spans="1:17" x14ac:dyDescent="0.35">
      <c r="A178" t="s">
        <v>228</v>
      </c>
      <c r="B178" t="s">
        <v>27</v>
      </c>
      <c r="C178" t="s">
        <v>45</v>
      </c>
      <c r="D178" t="s">
        <v>46</v>
      </c>
      <c r="E178">
        <v>32</v>
      </c>
      <c r="F178">
        <v>0</v>
      </c>
      <c r="G178">
        <v>0</v>
      </c>
      <c r="I178" t="s">
        <v>47</v>
      </c>
      <c r="J178" t="s">
        <v>47</v>
      </c>
      <c r="K178" t="s">
        <v>47</v>
      </c>
      <c r="L178" t="s">
        <v>47</v>
      </c>
      <c r="M178" t="s">
        <v>47</v>
      </c>
      <c r="N178" t="s">
        <v>47</v>
      </c>
      <c r="O178" t="s">
        <v>47</v>
      </c>
      <c r="P178" t="s">
        <v>47</v>
      </c>
      <c r="Q178" t="s">
        <v>47</v>
      </c>
    </row>
    <row r="179" spans="1:17" x14ac:dyDescent="0.35">
      <c r="A179" t="s">
        <v>229</v>
      </c>
      <c r="B179" t="s">
        <v>27</v>
      </c>
      <c r="C179" t="s">
        <v>45</v>
      </c>
      <c r="D179" t="s">
        <v>46</v>
      </c>
      <c r="E179">
        <v>32</v>
      </c>
      <c r="F179">
        <v>1</v>
      </c>
      <c r="G179">
        <v>0</v>
      </c>
      <c r="I179">
        <v>12.6386003494263</v>
      </c>
      <c r="J179">
        <v>13.4933996200562</v>
      </c>
      <c r="K179">
        <v>13.0543003082275</v>
      </c>
      <c r="L179">
        <v>22.782699584960898</v>
      </c>
      <c r="M179">
        <v>18.1256999969482</v>
      </c>
      <c r="N179">
        <v>17.845100402831999</v>
      </c>
      <c r="O179">
        <v>8.7834796905517596</v>
      </c>
      <c r="P179">
        <v>8.8209400177002006</v>
      </c>
      <c r="Q179">
        <v>9.0402297973632795</v>
      </c>
    </row>
    <row r="180" spans="1:17" x14ac:dyDescent="0.35">
      <c r="A180" t="s">
        <v>230</v>
      </c>
      <c r="B180" t="s">
        <v>27</v>
      </c>
      <c r="C180" t="s">
        <v>45</v>
      </c>
      <c r="D180" t="s">
        <v>46</v>
      </c>
      <c r="E180">
        <v>30</v>
      </c>
      <c r="F180">
        <v>1</v>
      </c>
      <c r="G180">
        <v>0</v>
      </c>
      <c r="I180">
        <v>2.8420898914337198</v>
      </c>
      <c r="J180">
        <v>3.5814499855041499</v>
      </c>
      <c r="K180">
        <v>3.3064498901367201</v>
      </c>
      <c r="L180">
        <v>8.8206100463867205</v>
      </c>
      <c r="M180">
        <v>6.6697502136230504</v>
      </c>
      <c r="N180">
        <v>5.7788200378418004</v>
      </c>
      <c r="O180">
        <v>4.9065399169921902</v>
      </c>
      <c r="P180">
        <v>4.7353801727294904</v>
      </c>
      <c r="Q180">
        <v>4.6853599548339799</v>
      </c>
    </row>
    <row r="181" spans="1:17" x14ac:dyDescent="0.35">
      <c r="A181" t="s">
        <v>231</v>
      </c>
      <c r="B181" t="s">
        <v>27</v>
      </c>
      <c r="C181" t="s">
        <v>45</v>
      </c>
      <c r="D181" t="s">
        <v>46</v>
      </c>
      <c r="E181">
        <v>30</v>
      </c>
      <c r="F181">
        <v>2</v>
      </c>
      <c r="G181">
        <v>0</v>
      </c>
      <c r="I181">
        <v>2.4678299427032502</v>
      </c>
      <c r="J181">
        <v>3.5751099586486799</v>
      </c>
      <c r="K181">
        <v>3.4579000473022501</v>
      </c>
      <c r="L181">
        <v>4.8204598426818803</v>
      </c>
      <c r="M181">
        <v>6.4411997795104998</v>
      </c>
      <c r="N181">
        <v>4.6632499694824201</v>
      </c>
      <c r="O181">
        <v>2.9896700382232702</v>
      </c>
      <c r="P181">
        <v>3.04615998268127</v>
      </c>
      <c r="Q181">
        <v>3.1298298835754399</v>
      </c>
    </row>
    <row r="182" spans="1:17" x14ac:dyDescent="0.35">
      <c r="A182" t="s">
        <v>232</v>
      </c>
      <c r="B182" t="s">
        <v>27</v>
      </c>
      <c r="C182" t="s">
        <v>45</v>
      </c>
      <c r="D182" t="s">
        <v>46</v>
      </c>
      <c r="E182">
        <v>32</v>
      </c>
      <c r="F182">
        <v>1</v>
      </c>
      <c r="G182">
        <v>0</v>
      </c>
      <c r="I182" t="s">
        <v>47</v>
      </c>
      <c r="J182" t="s">
        <v>47</v>
      </c>
      <c r="K182">
        <v>0.47257900238037098</v>
      </c>
      <c r="L182" t="s">
        <v>47</v>
      </c>
      <c r="M182" t="s">
        <v>47</v>
      </c>
      <c r="N182">
        <v>0.438735991716385</v>
      </c>
      <c r="O182">
        <v>0.36762499809265098</v>
      </c>
      <c r="P182" t="s">
        <v>47</v>
      </c>
      <c r="Q182" t="s">
        <v>47</v>
      </c>
    </row>
    <row r="183" spans="1:17" x14ac:dyDescent="0.35">
      <c r="A183" t="s">
        <v>233</v>
      </c>
      <c r="B183" t="s">
        <v>27</v>
      </c>
      <c r="C183" t="s">
        <v>45</v>
      </c>
      <c r="D183" t="s">
        <v>46</v>
      </c>
      <c r="E183">
        <v>32</v>
      </c>
      <c r="F183">
        <v>2</v>
      </c>
      <c r="G183">
        <v>0</v>
      </c>
      <c r="I183">
        <v>0.40947699546813998</v>
      </c>
      <c r="J183">
        <v>0.70025402307510398</v>
      </c>
      <c r="K183">
        <v>0.70415097475051902</v>
      </c>
      <c r="L183">
        <v>1.0425100326538099</v>
      </c>
      <c r="M183">
        <v>1.0433000326156601</v>
      </c>
      <c r="N183">
        <v>0.91291499137878396</v>
      </c>
      <c r="O183">
        <v>0.40863099694251998</v>
      </c>
      <c r="P183">
        <v>0.34612900018692</v>
      </c>
      <c r="Q183">
        <v>0.28949698805808999</v>
      </c>
    </row>
    <row r="184" spans="1:17" x14ac:dyDescent="0.35">
      <c r="A184" t="s">
        <v>234</v>
      </c>
      <c r="B184" t="s">
        <v>27</v>
      </c>
      <c r="C184" t="s">
        <v>45</v>
      </c>
      <c r="D184" t="s">
        <v>46</v>
      </c>
      <c r="E184">
        <v>31</v>
      </c>
      <c r="F184">
        <v>1</v>
      </c>
      <c r="G184">
        <v>0</v>
      </c>
      <c r="I184">
        <v>2.52887988090515</v>
      </c>
      <c r="J184">
        <v>3.1222500801086399</v>
      </c>
      <c r="K184">
        <v>2.6984601020813002</v>
      </c>
      <c r="L184">
        <v>7.0350499153137198</v>
      </c>
      <c r="M184">
        <v>5.0612702369689897</v>
      </c>
      <c r="N184">
        <v>4.5091500282287598</v>
      </c>
      <c r="O184">
        <v>5.5457201004028303</v>
      </c>
      <c r="P184">
        <v>5.5079698562622097</v>
      </c>
      <c r="Q184">
        <v>4.95591020584106</v>
      </c>
    </row>
    <row r="185" spans="1:17" x14ac:dyDescent="0.35">
      <c r="A185" t="s">
        <v>235</v>
      </c>
      <c r="B185" t="s">
        <v>27</v>
      </c>
      <c r="C185" t="s">
        <v>45</v>
      </c>
      <c r="D185" t="s">
        <v>46</v>
      </c>
      <c r="E185">
        <v>33</v>
      </c>
      <c r="F185">
        <v>1</v>
      </c>
      <c r="G185">
        <v>0</v>
      </c>
      <c r="I185">
        <v>0.91302198171615601</v>
      </c>
      <c r="J185">
        <v>0.82254099845886197</v>
      </c>
      <c r="K185">
        <v>0.95164299011230502</v>
      </c>
      <c r="L185">
        <v>1.6711499691009499</v>
      </c>
      <c r="M185">
        <v>1.66726994514465</v>
      </c>
      <c r="N185">
        <v>1.3442800045013401</v>
      </c>
      <c r="O185">
        <v>1.35739994049072</v>
      </c>
      <c r="P185">
        <v>1.37774002552032</v>
      </c>
      <c r="Q185">
        <v>1.3066500425338701</v>
      </c>
    </row>
    <row r="186" spans="1:17" x14ac:dyDescent="0.35">
      <c r="A186" t="s">
        <v>236</v>
      </c>
      <c r="B186" t="s">
        <v>27</v>
      </c>
      <c r="C186" t="s">
        <v>45</v>
      </c>
      <c r="D186" t="s">
        <v>46</v>
      </c>
      <c r="E186">
        <v>31</v>
      </c>
      <c r="F186">
        <v>1</v>
      </c>
      <c r="G186">
        <v>0</v>
      </c>
      <c r="I186">
        <v>0.75156998634338401</v>
      </c>
      <c r="J186">
        <v>0.980699002742767</v>
      </c>
      <c r="K186" t="s">
        <v>47</v>
      </c>
      <c r="L186" t="s">
        <v>47</v>
      </c>
      <c r="M186">
        <v>1.73246002197266</v>
      </c>
      <c r="N186">
        <v>1.6221499443054199</v>
      </c>
      <c r="O186">
        <v>1.78676998615265</v>
      </c>
      <c r="P186">
        <v>1.63829004764557</v>
      </c>
      <c r="Q186">
        <v>1.3747700452804601</v>
      </c>
    </row>
    <row r="187" spans="1:17" x14ac:dyDescent="0.35">
      <c r="A187" t="s">
        <v>237</v>
      </c>
      <c r="B187" t="s">
        <v>27</v>
      </c>
      <c r="C187" t="s">
        <v>45</v>
      </c>
      <c r="D187" t="s">
        <v>46</v>
      </c>
      <c r="E187">
        <v>31</v>
      </c>
      <c r="F187">
        <v>2</v>
      </c>
      <c r="G187">
        <v>0</v>
      </c>
      <c r="I187">
        <v>0.40023699402809099</v>
      </c>
      <c r="J187">
        <v>0.47750800848007202</v>
      </c>
      <c r="K187">
        <v>0.43983000516891502</v>
      </c>
      <c r="L187">
        <v>1.01981997489929</v>
      </c>
      <c r="M187">
        <v>1.29868996143341</v>
      </c>
      <c r="N187">
        <v>0.76237201690673795</v>
      </c>
      <c r="O187">
        <v>1.21854996681213</v>
      </c>
      <c r="P187">
        <v>1.15362000465393</v>
      </c>
      <c r="Q187">
        <v>1.0954999923706099</v>
      </c>
    </row>
    <row r="188" spans="1:17" x14ac:dyDescent="0.35">
      <c r="A188" t="s">
        <v>238</v>
      </c>
      <c r="B188" t="s">
        <v>27</v>
      </c>
      <c r="C188" t="s">
        <v>45</v>
      </c>
      <c r="D188" t="s">
        <v>46</v>
      </c>
      <c r="E188">
        <v>33</v>
      </c>
      <c r="F188">
        <v>2</v>
      </c>
      <c r="G188">
        <v>0</v>
      </c>
      <c r="I188">
        <v>7.6678201556205694E-2</v>
      </c>
      <c r="J188">
        <v>5.3013201802969E-2</v>
      </c>
      <c r="K188" t="s">
        <v>47</v>
      </c>
      <c r="L188" t="s">
        <v>47</v>
      </c>
      <c r="M188">
        <v>0.20892100036144301</v>
      </c>
      <c r="N188">
        <v>7.8369200229644803E-2</v>
      </c>
      <c r="O188">
        <v>0.15278799831867201</v>
      </c>
      <c r="P188" t="s">
        <v>47</v>
      </c>
      <c r="Q188" t="s">
        <v>47</v>
      </c>
    </row>
    <row r="189" spans="1:17" x14ac:dyDescent="0.35">
      <c r="A189" t="s">
        <v>239</v>
      </c>
      <c r="B189" t="s">
        <v>27</v>
      </c>
      <c r="C189" t="s">
        <v>45</v>
      </c>
      <c r="D189" t="s">
        <v>46</v>
      </c>
      <c r="E189">
        <v>32</v>
      </c>
      <c r="F189">
        <v>0</v>
      </c>
      <c r="G189">
        <v>0</v>
      </c>
      <c r="I189" t="s">
        <v>47</v>
      </c>
      <c r="J189" t="s">
        <v>47</v>
      </c>
      <c r="K189" t="s">
        <v>47</v>
      </c>
      <c r="L189" t="s">
        <v>47</v>
      </c>
      <c r="M189" t="s">
        <v>47</v>
      </c>
      <c r="N189" t="s">
        <v>47</v>
      </c>
      <c r="O189" t="s">
        <v>47</v>
      </c>
      <c r="P189" t="s">
        <v>47</v>
      </c>
      <c r="Q189" t="s">
        <v>47</v>
      </c>
    </row>
    <row r="190" spans="1:17" x14ac:dyDescent="0.35">
      <c r="A190" t="s">
        <v>240</v>
      </c>
      <c r="B190" t="s">
        <v>27</v>
      </c>
      <c r="C190" t="s">
        <v>45</v>
      </c>
      <c r="D190" t="s">
        <v>46</v>
      </c>
      <c r="E190">
        <v>32</v>
      </c>
      <c r="F190">
        <v>1</v>
      </c>
      <c r="G190">
        <v>0</v>
      </c>
      <c r="I190">
        <v>107.82900238037099</v>
      </c>
      <c r="J190">
        <v>114.05500030517599</v>
      </c>
      <c r="K190">
        <v>117.265998840332</v>
      </c>
      <c r="L190">
        <v>130.82200622558599</v>
      </c>
      <c r="M190">
        <v>120.667999267578</v>
      </c>
      <c r="N190">
        <v>104.94400024414099</v>
      </c>
      <c r="O190">
        <v>122.486000061035</v>
      </c>
      <c r="P190">
        <v>133.98300170898401</v>
      </c>
      <c r="Q190">
        <v>122.904998779297</v>
      </c>
    </row>
    <row r="191" spans="1:17" x14ac:dyDescent="0.35">
      <c r="A191" t="s">
        <v>241</v>
      </c>
      <c r="B191" t="s">
        <v>27</v>
      </c>
      <c r="C191" t="s">
        <v>45</v>
      </c>
      <c r="D191" t="s">
        <v>46</v>
      </c>
      <c r="E191">
        <v>33</v>
      </c>
      <c r="F191">
        <v>1</v>
      </c>
      <c r="G191">
        <v>0</v>
      </c>
      <c r="I191">
        <v>0.43166399002075201</v>
      </c>
      <c r="J191">
        <v>0.36488699913024902</v>
      </c>
      <c r="K191">
        <v>0.38777899742126498</v>
      </c>
      <c r="L191" t="s">
        <v>47</v>
      </c>
      <c r="M191">
        <v>0.63751101493835405</v>
      </c>
      <c r="N191" t="s">
        <v>47</v>
      </c>
      <c r="O191">
        <v>0.62359499931335405</v>
      </c>
      <c r="P191">
        <v>0.79668802022934004</v>
      </c>
      <c r="Q191">
        <v>0.68883502483367898</v>
      </c>
    </row>
    <row r="192" spans="1:17" x14ac:dyDescent="0.35">
      <c r="A192" t="s">
        <v>242</v>
      </c>
      <c r="B192" t="s">
        <v>27</v>
      </c>
      <c r="C192" t="s">
        <v>45</v>
      </c>
      <c r="D192" t="s">
        <v>46</v>
      </c>
      <c r="E192">
        <v>34</v>
      </c>
      <c r="F192">
        <v>1</v>
      </c>
      <c r="G192">
        <v>0</v>
      </c>
      <c r="I192">
        <v>121.28199768066401</v>
      </c>
      <c r="J192">
        <v>119.07700347900401</v>
      </c>
      <c r="K192">
        <v>123.851997375488</v>
      </c>
      <c r="L192">
        <v>94.808700561523395</v>
      </c>
      <c r="M192">
        <v>84.763801574707003</v>
      </c>
      <c r="N192">
        <v>81.577499389648395</v>
      </c>
      <c r="O192">
        <v>59.996799468994098</v>
      </c>
      <c r="P192">
        <v>65.634597778320298</v>
      </c>
      <c r="Q192">
        <v>58.238899230957003</v>
      </c>
    </row>
    <row r="193" spans="1:17" x14ac:dyDescent="0.35">
      <c r="A193" t="s">
        <v>243</v>
      </c>
      <c r="B193" t="s">
        <v>27</v>
      </c>
      <c r="C193" t="s">
        <v>45</v>
      </c>
      <c r="D193" t="s">
        <v>46</v>
      </c>
      <c r="E193">
        <v>34</v>
      </c>
      <c r="F193">
        <v>2</v>
      </c>
      <c r="G193">
        <v>0</v>
      </c>
      <c r="I193">
        <v>2.1215500831603999</v>
      </c>
      <c r="J193">
        <v>1.9337699413299601</v>
      </c>
      <c r="K193">
        <v>2.0739600658416699</v>
      </c>
      <c r="L193" t="s">
        <v>47</v>
      </c>
      <c r="M193">
        <v>1.9681600332260101</v>
      </c>
      <c r="N193" t="s">
        <v>47</v>
      </c>
      <c r="O193">
        <v>1.8714400529861499</v>
      </c>
      <c r="P193">
        <v>2.0582399368286102</v>
      </c>
      <c r="Q193">
        <v>2.5296900272369398</v>
      </c>
    </row>
    <row r="194" spans="1:17" x14ac:dyDescent="0.35">
      <c r="A194" t="s">
        <v>244</v>
      </c>
      <c r="B194" t="s">
        <v>27</v>
      </c>
      <c r="C194" t="s">
        <v>45</v>
      </c>
      <c r="D194" t="s">
        <v>46</v>
      </c>
      <c r="E194">
        <v>32</v>
      </c>
      <c r="F194">
        <v>2</v>
      </c>
      <c r="G194">
        <v>0</v>
      </c>
      <c r="I194">
        <v>140.19299316406199</v>
      </c>
      <c r="J194">
        <v>153.10299682617199</v>
      </c>
      <c r="K194">
        <v>151.04899597168</v>
      </c>
      <c r="L194">
        <v>183.08799743652301</v>
      </c>
      <c r="M194">
        <v>167.49499511718801</v>
      </c>
      <c r="N194">
        <v>151.468994140625</v>
      </c>
      <c r="O194">
        <v>141.20799255371099</v>
      </c>
      <c r="P194">
        <v>145.40699768066401</v>
      </c>
      <c r="Q194">
        <v>127.911003112793</v>
      </c>
    </row>
    <row r="195" spans="1:17" x14ac:dyDescent="0.35">
      <c r="A195" t="s">
        <v>245</v>
      </c>
      <c r="B195" t="s">
        <v>27</v>
      </c>
      <c r="C195" t="s">
        <v>45</v>
      </c>
      <c r="D195" t="s">
        <v>46</v>
      </c>
      <c r="E195">
        <v>33</v>
      </c>
      <c r="F195">
        <v>1</v>
      </c>
      <c r="G195">
        <v>0</v>
      </c>
      <c r="I195">
        <v>0.44951501488685602</v>
      </c>
      <c r="J195">
        <v>0.43357199430465698</v>
      </c>
      <c r="K195">
        <v>0.52240598201751698</v>
      </c>
      <c r="L195">
        <v>0.87884497642517101</v>
      </c>
      <c r="M195">
        <v>0.74062997102737405</v>
      </c>
      <c r="N195">
        <v>0.68923497200012196</v>
      </c>
      <c r="O195">
        <v>0.60951697826385498</v>
      </c>
      <c r="P195">
        <v>0.57214999198913596</v>
      </c>
      <c r="Q195">
        <v>0.52509301900863603</v>
      </c>
    </row>
    <row r="196" spans="1:17" x14ac:dyDescent="0.35">
      <c r="A196" t="s">
        <v>246</v>
      </c>
      <c r="B196" t="s">
        <v>27</v>
      </c>
      <c r="C196" t="s">
        <v>45</v>
      </c>
      <c r="D196" t="s">
        <v>46</v>
      </c>
      <c r="E196">
        <v>33</v>
      </c>
      <c r="F196">
        <v>2</v>
      </c>
      <c r="G196">
        <v>0</v>
      </c>
      <c r="I196">
        <v>0.37054499983787498</v>
      </c>
      <c r="J196">
        <v>0.25757500529289201</v>
      </c>
      <c r="K196">
        <v>0.42757698893547103</v>
      </c>
      <c r="L196">
        <v>0.683996021747589</v>
      </c>
      <c r="M196">
        <v>0.54913002252578702</v>
      </c>
      <c r="N196">
        <v>0.50449800491332997</v>
      </c>
      <c r="O196">
        <v>0.73677098751068104</v>
      </c>
      <c r="P196">
        <v>0.82766699790954601</v>
      </c>
      <c r="Q196">
        <v>0.800426006317139</v>
      </c>
    </row>
    <row r="197" spans="1:17" x14ac:dyDescent="0.35">
      <c r="A197" t="s">
        <v>247</v>
      </c>
      <c r="B197" t="s">
        <v>27</v>
      </c>
      <c r="C197" t="s">
        <v>45</v>
      </c>
      <c r="D197" t="s">
        <v>46</v>
      </c>
      <c r="E197">
        <v>34</v>
      </c>
      <c r="F197">
        <v>1</v>
      </c>
      <c r="G197">
        <v>0</v>
      </c>
      <c r="I197">
        <v>8.2135095596313494</v>
      </c>
      <c r="J197">
        <v>7.9953498840331996</v>
      </c>
      <c r="K197">
        <v>8.1458396911621094</v>
      </c>
      <c r="L197">
        <v>10.897500038146999</v>
      </c>
      <c r="M197">
        <v>7.0556697845459002</v>
      </c>
      <c r="N197">
        <v>7.5857501029968297</v>
      </c>
      <c r="O197">
        <v>4.9936599731445304</v>
      </c>
      <c r="P197">
        <v>4.9606199264526403</v>
      </c>
      <c r="Q197">
        <v>4.5958399772643999</v>
      </c>
    </row>
    <row r="198" spans="1:17" x14ac:dyDescent="0.35">
      <c r="A198" t="s">
        <v>248</v>
      </c>
      <c r="B198" t="s">
        <v>27</v>
      </c>
      <c r="C198" t="s">
        <v>45</v>
      </c>
      <c r="D198" t="s">
        <v>46</v>
      </c>
      <c r="E198">
        <v>34</v>
      </c>
      <c r="F198">
        <v>2</v>
      </c>
      <c r="G198">
        <v>0</v>
      </c>
      <c r="I198">
        <v>135.00500488281199</v>
      </c>
      <c r="J198">
        <v>128.60200500488301</v>
      </c>
      <c r="K198">
        <v>133.40299987793</v>
      </c>
      <c r="L198">
        <v>158.99499511718801</v>
      </c>
      <c r="M198">
        <v>134.22500610351599</v>
      </c>
      <c r="N198">
        <v>145.00799560546901</v>
      </c>
      <c r="O198">
        <v>82.846199035644503</v>
      </c>
      <c r="P198">
        <v>84.409400939941406</v>
      </c>
      <c r="Q198">
        <v>69.039398193359403</v>
      </c>
    </row>
    <row r="199" spans="1:17" x14ac:dyDescent="0.35">
      <c r="A199" t="s">
        <v>249</v>
      </c>
      <c r="B199" t="s">
        <v>27</v>
      </c>
      <c r="C199" t="s">
        <v>45</v>
      </c>
      <c r="D199" t="s">
        <v>46</v>
      </c>
      <c r="E199">
        <v>34</v>
      </c>
      <c r="F199">
        <v>3</v>
      </c>
      <c r="G199">
        <v>0</v>
      </c>
      <c r="I199">
        <v>0.91415899991989102</v>
      </c>
      <c r="J199">
        <v>1.1488000154495199</v>
      </c>
      <c r="K199">
        <v>1.15746998786926</v>
      </c>
      <c r="L199" t="s">
        <v>47</v>
      </c>
      <c r="M199">
        <v>1.0324399471282999</v>
      </c>
      <c r="N199">
        <v>0.84974300861358598</v>
      </c>
      <c r="O199">
        <v>0.87598800659179699</v>
      </c>
      <c r="P199">
        <v>0.724074006080627</v>
      </c>
      <c r="Q199">
        <v>0.88368600606918302</v>
      </c>
    </row>
    <row r="200" spans="1:17" x14ac:dyDescent="0.35">
      <c r="A200" t="s">
        <v>250</v>
      </c>
      <c r="B200" t="s">
        <v>27</v>
      </c>
      <c r="C200" t="s">
        <v>45</v>
      </c>
      <c r="D200" t="s">
        <v>46</v>
      </c>
      <c r="E200">
        <v>36</v>
      </c>
      <c r="F200">
        <v>2</v>
      </c>
      <c r="G200">
        <v>0</v>
      </c>
      <c r="I200">
        <v>0.57333201169967696</v>
      </c>
      <c r="J200">
        <v>0.63310897350311302</v>
      </c>
      <c r="K200" t="s">
        <v>47</v>
      </c>
      <c r="L200" t="s">
        <v>47</v>
      </c>
      <c r="M200" t="s">
        <v>47</v>
      </c>
      <c r="N200" t="s">
        <v>47</v>
      </c>
      <c r="O200">
        <v>0.25255098938942</v>
      </c>
      <c r="P200" t="s">
        <v>47</v>
      </c>
      <c r="Q200" t="s">
        <v>47</v>
      </c>
    </row>
    <row r="201" spans="1:17" x14ac:dyDescent="0.35">
      <c r="A201" t="s">
        <v>251</v>
      </c>
      <c r="B201" t="s">
        <v>27</v>
      </c>
      <c r="C201" t="s">
        <v>45</v>
      </c>
      <c r="D201" t="s">
        <v>46</v>
      </c>
      <c r="E201">
        <v>35</v>
      </c>
      <c r="F201">
        <v>1</v>
      </c>
      <c r="G201">
        <v>0</v>
      </c>
      <c r="I201">
        <v>0.28984099626541099</v>
      </c>
      <c r="J201">
        <v>0.32029700279235801</v>
      </c>
      <c r="K201" t="s">
        <v>47</v>
      </c>
      <c r="L201" t="s">
        <v>47</v>
      </c>
      <c r="M201" t="s">
        <v>47</v>
      </c>
      <c r="N201" t="s">
        <v>47</v>
      </c>
      <c r="O201" t="s">
        <v>47</v>
      </c>
      <c r="P201" t="s">
        <v>47</v>
      </c>
      <c r="Q201" t="s">
        <v>47</v>
      </c>
    </row>
    <row r="202" spans="1:17" x14ac:dyDescent="0.35">
      <c r="A202" t="s">
        <v>252</v>
      </c>
      <c r="B202" t="s">
        <v>27</v>
      </c>
      <c r="C202" t="s">
        <v>45</v>
      </c>
      <c r="D202" t="s">
        <v>46</v>
      </c>
      <c r="E202">
        <v>34</v>
      </c>
      <c r="F202">
        <v>2</v>
      </c>
      <c r="G202">
        <v>0</v>
      </c>
      <c r="I202" t="s">
        <v>47</v>
      </c>
      <c r="J202" t="s">
        <v>47</v>
      </c>
      <c r="K202" t="s">
        <v>47</v>
      </c>
      <c r="L202">
        <v>0.61137902736663796</v>
      </c>
      <c r="M202" t="s">
        <v>47</v>
      </c>
      <c r="N202" t="s">
        <v>47</v>
      </c>
      <c r="O202" t="s">
        <v>47</v>
      </c>
      <c r="P202" t="s">
        <v>47</v>
      </c>
      <c r="Q202">
        <v>0.119869999587536</v>
      </c>
    </row>
    <row r="203" spans="1:17" x14ac:dyDescent="0.35">
      <c r="A203" t="s">
        <v>253</v>
      </c>
      <c r="B203" t="s">
        <v>27</v>
      </c>
      <c r="C203" t="s">
        <v>45</v>
      </c>
      <c r="D203" t="s">
        <v>46</v>
      </c>
      <c r="E203">
        <v>36</v>
      </c>
      <c r="F203">
        <v>0</v>
      </c>
      <c r="G203">
        <v>0</v>
      </c>
      <c r="I203" t="s">
        <v>47</v>
      </c>
      <c r="J203" t="s">
        <v>47</v>
      </c>
      <c r="K203" t="s">
        <v>47</v>
      </c>
      <c r="L203">
        <v>0.12947599589824699</v>
      </c>
      <c r="M203" t="s">
        <v>47</v>
      </c>
      <c r="N203" t="s">
        <v>47</v>
      </c>
      <c r="O203" t="s">
        <v>47</v>
      </c>
      <c r="P203" t="s">
        <v>47</v>
      </c>
      <c r="Q203" t="s">
        <v>47</v>
      </c>
    </row>
    <row r="204" spans="1:17" x14ac:dyDescent="0.35">
      <c r="A204" t="s">
        <v>254</v>
      </c>
      <c r="B204" t="s">
        <v>27</v>
      </c>
      <c r="C204" t="s">
        <v>45</v>
      </c>
      <c r="D204" t="s">
        <v>46</v>
      </c>
      <c r="E204">
        <v>36</v>
      </c>
      <c r="F204">
        <v>1</v>
      </c>
      <c r="G204">
        <v>0</v>
      </c>
      <c r="I204">
        <v>1.1644300222396899</v>
      </c>
      <c r="J204">
        <v>1.1523300409317001</v>
      </c>
      <c r="K204">
        <v>1.3849799633026101</v>
      </c>
      <c r="L204">
        <v>0.92494499683380105</v>
      </c>
      <c r="M204">
        <v>0.710502028465271</v>
      </c>
      <c r="N204">
        <v>0.75244498252868697</v>
      </c>
      <c r="O204">
        <v>0.44743499159812899</v>
      </c>
      <c r="P204">
        <v>0.53604501485824596</v>
      </c>
      <c r="Q204" t="s">
        <v>47</v>
      </c>
    </row>
    <row r="205" spans="1:17" x14ac:dyDescent="0.35">
      <c r="A205" t="s">
        <v>255</v>
      </c>
      <c r="B205" t="s">
        <v>27</v>
      </c>
      <c r="C205" t="s">
        <v>45</v>
      </c>
      <c r="D205" t="s">
        <v>46</v>
      </c>
      <c r="E205">
        <v>36</v>
      </c>
      <c r="F205">
        <v>2</v>
      </c>
      <c r="G205">
        <v>0</v>
      </c>
      <c r="I205" t="s">
        <v>47</v>
      </c>
      <c r="J205" t="s">
        <v>47</v>
      </c>
      <c r="K205" t="s">
        <v>47</v>
      </c>
      <c r="L205" t="s">
        <v>47</v>
      </c>
      <c r="M205" t="s">
        <v>47</v>
      </c>
      <c r="N205" t="s">
        <v>47</v>
      </c>
      <c r="O205" t="s">
        <v>47</v>
      </c>
      <c r="P205" t="s">
        <v>47</v>
      </c>
      <c r="Q205" t="s">
        <v>47</v>
      </c>
    </row>
    <row r="206" spans="1:17" x14ac:dyDescent="0.35">
      <c r="A206" t="s">
        <v>256</v>
      </c>
      <c r="B206" t="s">
        <v>27</v>
      </c>
      <c r="C206" t="s">
        <v>45</v>
      </c>
      <c r="D206" t="s">
        <v>46</v>
      </c>
      <c r="E206">
        <v>36</v>
      </c>
      <c r="F206">
        <v>2</v>
      </c>
      <c r="G206">
        <v>0</v>
      </c>
      <c r="I206">
        <v>1.9618500471115099</v>
      </c>
      <c r="J206">
        <v>1.82143998146057</v>
      </c>
      <c r="K206">
        <v>2.6063399314880402</v>
      </c>
      <c r="L206">
        <v>2.1459798812866202</v>
      </c>
      <c r="M206">
        <v>2.0952000617981001</v>
      </c>
      <c r="N206">
        <v>2.56072998046875</v>
      </c>
      <c r="O206">
        <v>0.80544799566268899</v>
      </c>
      <c r="P206">
        <v>1.0545899868011499</v>
      </c>
      <c r="Q206">
        <v>0.95270699262618996</v>
      </c>
    </row>
    <row r="207" spans="1:17" x14ac:dyDescent="0.35">
      <c r="A207" t="s">
        <v>257</v>
      </c>
      <c r="B207" t="s">
        <v>28</v>
      </c>
      <c r="C207" t="s">
        <v>45</v>
      </c>
      <c r="D207" t="s">
        <v>46</v>
      </c>
      <c r="E207">
        <v>24</v>
      </c>
      <c r="F207">
        <v>0</v>
      </c>
      <c r="G207">
        <v>0</v>
      </c>
      <c r="I207" t="s">
        <v>47</v>
      </c>
      <c r="J207" t="s">
        <v>47</v>
      </c>
      <c r="K207" t="s">
        <v>47</v>
      </c>
      <c r="L207" t="s">
        <v>47</v>
      </c>
      <c r="M207" t="s">
        <v>47</v>
      </c>
      <c r="N207" t="s">
        <v>47</v>
      </c>
      <c r="O207" t="s">
        <v>47</v>
      </c>
      <c r="P207" t="s">
        <v>47</v>
      </c>
      <c r="Q207" t="s">
        <v>47</v>
      </c>
    </row>
    <row r="208" spans="1:17" x14ac:dyDescent="0.35">
      <c r="A208" t="s">
        <v>258</v>
      </c>
      <c r="B208" t="s">
        <v>28</v>
      </c>
      <c r="C208" t="s">
        <v>45</v>
      </c>
      <c r="D208" t="s">
        <v>46</v>
      </c>
      <c r="E208">
        <v>25</v>
      </c>
      <c r="F208">
        <v>0</v>
      </c>
      <c r="G208">
        <v>0</v>
      </c>
      <c r="I208" t="s">
        <v>47</v>
      </c>
      <c r="J208" t="s">
        <v>47</v>
      </c>
      <c r="K208" t="s">
        <v>47</v>
      </c>
      <c r="L208" t="s">
        <v>47</v>
      </c>
      <c r="M208" t="s">
        <v>47</v>
      </c>
      <c r="N208" t="s">
        <v>47</v>
      </c>
      <c r="O208">
        <v>1.2066500186920199</v>
      </c>
      <c r="P208" t="s">
        <v>47</v>
      </c>
      <c r="Q208" t="s">
        <v>47</v>
      </c>
    </row>
    <row r="209" spans="1:17" x14ac:dyDescent="0.35">
      <c r="A209" t="s">
        <v>259</v>
      </c>
      <c r="B209" t="s">
        <v>28</v>
      </c>
      <c r="C209" t="s">
        <v>45</v>
      </c>
      <c r="D209" t="s">
        <v>46</v>
      </c>
      <c r="E209">
        <v>26</v>
      </c>
      <c r="F209">
        <v>0</v>
      </c>
      <c r="G209">
        <v>0</v>
      </c>
      <c r="I209" t="s">
        <v>47</v>
      </c>
      <c r="J209">
        <v>4.6899700164794904</v>
      </c>
      <c r="K209" t="s">
        <v>47</v>
      </c>
      <c r="L209" t="s">
        <v>47</v>
      </c>
      <c r="M209" t="s">
        <v>47</v>
      </c>
      <c r="N209" t="s">
        <v>47</v>
      </c>
      <c r="O209" t="s">
        <v>47</v>
      </c>
      <c r="P209" t="s">
        <v>47</v>
      </c>
      <c r="Q209" t="s">
        <v>47</v>
      </c>
    </row>
    <row r="210" spans="1:17" x14ac:dyDescent="0.35">
      <c r="A210" t="s">
        <v>260</v>
      </c>
      <c r="B210" t="s">
        <v>28</v>
      </c>
      <c r="C210" t="s">
        <v>45</v>
      </c>
      <c r="D210" t="s">
        <v>46</v>
      </c>
      <c r="E210">
        <v>26</v>
      </c>
      <c r="F210">
        <v>1</v>
      </c>
      <c r="G210">
        <v>0</v>
      </c>
      <c r="I210" t="s">
        <v>47</v>
      </c>
      <c r="J210" t="s">
        <v>47</v>
      </c>
      <c r="K210" t="s">
        <v>47</v>
      </c>
      <c r="L210" t="s">
        <v>47</v>
      </c>
      <c r="M210" t="s">
        <v>47</v>
      </c>
      <c r="N210" t="s">
        <v>47</v>
      </c>
      <c r="O210" t="s">
        <v>47</v>
      </c>
      <c r="P210" t="s">
        <v>47</v>
      </c>
      <c r="Q210" t="s">
        <v>47</v>
      </c>
    </row>
    <row r="211" spans="1:17" x14ac:dyDescent="0.35">
      <c r="A211" t="s">
        <v>261</v>
      </c>
      <c r="B211" t="s">
        <v>28</v>
      </c>
      <c r="C211" t="s">
        <v>45</v>
      </c>
      <c r="D211" t="s">
        <v>46</v>
      </c>
      <c r="E211">
        <v>28</v>
      </c>
      <c r="F211">
        <v>0</v>
      </c>
      <c r="G211">
        <v>0</v>
      </c>
      <c r="I211" t="s">
        <v>47</v>
      </c>
      <c r="J211">
        <v>0.36212199926376298</v>
      </c>
      <c r="K211">
        <v>0.25696098804473899</v>
      </c>
      <c r="L211" t="s">
        <v>47</v>
      </c>
      <c r="M211" t="s">
        <v>47</v>
      </c>
      <c r="N211" t="s">
        <v>47</v>
      </c>
      <c r="O211" t="s">
        <v>47</v>
      </c>
      <c r="P211" t="s">
        <v>47</v>
      </c>
      <c r="Q211" t="s">
        <v>47</v>
      </c>
    </row>
    <row r="212" spans="1:17" x14ac:dyDescent="0.35">
      <c r="A212" t="s">
        <v>262</v>
      </c>
      <c r="B212" t="s">
        <v>28</v>
      </c>
      <c r="C212" t="s">
        <v>45</v>
      </c>
      <c r="D212" t="s">
        <v>46</v>
      </c>
      <c r="E212">
        <v>28</v>
      </c>
      <c r="F212">
        <v>1</v>
      </c>
      <c r="G212">
        <v>0</v>
      </c>
      <c r="I212">
        <v>0.71098899841308605</v>
      </c>
      <c r="J212" t="s">
        <v>47</v>
      </c>
      <c r="K212" t="s">
        <v>47</v>
      </c>
      <c r="L212" t="s">
        <v>47</v>
      </c>
      <c r="M212">
        <v>0.75171601772308305</v>
      </c>
      <c r="N212" t="s">
        <v>47</v>
      </c>
      <c r="O212" t="s">
        <v>47</v>
      </c>
      <c r="P212" t="s">
        <v>47</v>
      </c>
      <c r="Q212" t="s">
        <v>47</v>
      </c>
    </row>
    <row r="213" spans="1:17" x14ac:dyDescent="0.35">
      <c r="A213" t="s">
        <v>263</v>
      </c>
      <c r="B213" t="s">
        <v>28</v>
      </c>
      <c r="C213" t="s">
        <v>45</v>
      </c>
      <c r="D213" t="s">
        <v>46</v>
      </c>
      <c r="E213">
        <v>27</v>
      </c>
      <c r="F213">
        <v>1</v>
      </c>
      <c r="G213">
        <v>0</v>
      </c>
      <c r="I213" t="s">
        <v>47</v>
      </c>
      <c r="J213" t="s">
        <v>47</v>
      </c>
      <c r="K213" t="s">
        <v>47</v>
      </c>
      <c r="L213" t="s">
        <v>47</v>
      </c>
      <c r="M213" t="s">
        <v>47</v>
      </c>
      <c r="N213" t="s">
        <v>47</v>
      </c>
      <c r="O213" t="s">
        <v>47</v>
      </c>
      <c r="P213" t="s">
        <v>47</v>
      </c>
      <c r="Q213" t="s">
        <v>47</v>
      </c>
    </row>
    <row r="214" spans="1:17" x14ac:dyDescent="0.35">
      <c r="A214" t="s">
        <v>264</v>
      </c>
      <c r="B214" t="s">
        <v>28</v>
      </c>
      <c r="C214" t="s">
        <v>45</v>
      </c>
      <c r="D214" t="s">
        <v>46</v>
      </c>
      <c r="E214">
        <v>24</v>
      </c>
      <c r="F214">
        <v>0</v>
      </c>
      <c r="G214">
        <v>0</v>
      </c>
      <c r="I214" t="s">
        <v>47</v>
      </c>
      <c r="J214" t="s">
        <v>47</v>
      </c>
      <c r="K214" t="s">
        <v>47</v>
      </c>
      <c r="L214" t="s">
        <v>47</v>
      </c>
      <c r="M214" t="s">
        <v>47</v>
      </c>
      <c r="N214">
        <v>1.2042200565338099</v>
      </c>
      <c r="O214">
        <v>2.7715299129486102</v>
      </c>
      <c r="P214" t="s">
        <v>47</v>
      </c>
      <c r="Q214">
        <v>2.8809299468994101</v>
      </c>
    </row>
    <row r="215" spans="1:17" x14ac:dyDescent="0.35">
      <c r="A215" t="s">
        <v>265</v>
      </c>
      <c r="B215" t="s">
        <v>28</v>
      </c>
      <c r="C215" t="s">
        <v>45</v>
      </c>
      <c r="D215" t="s">
        <v>46</v>
      </c>
      <c r="E215">
        <v>26</v>
      </c>
      <c r="F215">
        <v>0</v>
      </c>
      <c r="G215">
        <v>0</v>
      </c>
      <c r="I215">
        <v>4.3945598602294904</v>
      </c>
      <c r="J215">
        <v>1.38416004180908</v>
      </c>
      <c r="K215">
        <v>5.77841997146606</v>
      </c>
      <c r="L215">
        <v>5.5609002113342303</v>
      </c>
      <c r="M215">
        <v>4.8204298019409197</v>
      </c>
      <c r="N215">
        <v>5.4714298248290998</v>
      </c>
      <c r="O215">
        <v>17.7394008636475</v>
      </c>
      <c r="P215">
        <v>18.858200073242202</v>
      </c>
      <c r="Q215">
        <v>19.4792995452881</v>
      </c>
    </row>
    <row r="216" spans="1:17" x14ac:dyDescent="0.35">
      <c r="A216" t="s">
        <v>266</v>
      </c>
      <c r="B216" t="s">
        <v>28</v>
      </c>
      <c r="C216" t="s">
        <v>45</v>
      </c>
      <c r="D216" t="s">
        <v>46</v>
      </c>
      <c r="E216">
        <v>26</v>
      </c>
      <c r="F216">
        <v>1</v>
      </c>
      <c r="G216">
        <v>0</v>
      </c>
      <c r="I216" t="s">
        <v>47</v>
      </c>
      <c r="J216" t="s">
        <v>47</v>
      </c>
      <c r="K216" t="s">
        <v>47</v>
      </c>
      <c r="L216" t="s">
        <v>47</v>
      </c>
      <c r="M216" t="s">
        <v>47</v>
      </c>
      <c r="N216">
        <v>6.2141299247741699</v>
      </c>
      <c r="O216">
        <v>7.2978000640869096</v>
      </c>
      <c r="P216">
        <v>7.5129899978637704</v>
      </c>
      <c r="Q216">
        <v>6.9990801811218297</v>
      </c>
    </row>
    <row r="217" spans="1:17" x14ac:dyDescent="0.35">
      <c r="A217" t="s">
        <v>267</v>
      </c>
      <c r="B217" t="s">
        <v>28</v>
      </c>
      <c r="C217" t="s">
        <v>45</v>
      </c>
      <c r="D217" t="s">
        <v>46</v>
      </c>
      <c r="E217">
        <v>27</v>
      </c>
      <c r="F217">
        <v>0</v>
      </c>
      <c r="G217">
        <v>0</v>
      </c>
      <c r="I217" t="s">
        <v>47</v>
      </c>
      <c r="J217" t="s">
        <v>47</v>
      </c>
      <c r="K217" t="s">
        <v>47</v>
      </c>
      <c r="L217" t="s">
        <v>47</v>
      </c>
      <c r="M217" t="s">
        <v>47</v>
      </c>
      <c r="N217" t="s">
        <v>47</v>
      </c>
      <c r="O217">
        <v>2.39809989929199</v>
      </c>
      <c r="P217">
        <v>2.28315997123718</v>
      </c>
      <c r="Q217">
        <v>2.78893995285034</v>
      </c>
    </row>
    <row r="218" spans="1:17" x14ac:dyDescent="0.35">
      <c r="A218" t="s">
        <v>268</v>
      </c>
      <c r="B218" t="s">
        <v>28</v>
      </c>
      <c r="C218" t="s">
        <v>45</v>
      </c>
      <c r="D218" t="s">
        <v>46</v>
      </c>
      <c r="E218">
        <v>27</v>
      </c>
      <c r="F218">
        <v>1</v>
      </c>
      <c r="G218">
        <v>0</v>
      </c>
      <c r="I218" t="s">
        <v>47</v>
      </c>
      <c r="J218" t="s">
        <v>47</v>
      </c>
      <c r="K218" t="s">
        <v>47</v>
      </c>
      <c r="L218" t="s">
        <v>47</v>
      </c>
      <c r="M218" t="s">
        <v>47</v>
      </c>
      <c r="N218" t="s">
        <v>47</v>
      </c>
      <c r="O218" t="s">
        <v>47</v>
      </c>
      <c r="P218" t="s">
        <v>47</v>
      </c>
      <c r="Q218">
        <v>2.9930799007415798</v>
      </c>
    </row>
    <row r="219" spans="1:17" x14ac:dyDescent="0.35">
      <c r="A219" t="s">
        <v>269</v>
      </c>
      <c r="B219" t="s">
        <v>28</v>
      </c>
      <c r="C219" t="s">
        <v>45</v>
      </c>
      <c r="D219" t="s">
        <v>46</v>
      </c>
      <c r="E219">
        <v>28</v>
      </c>
      <c r="F219">
        <v>0</v>
      </c>
      <c r="G219">
        <v>0</v>
      </c>
      <c r="I219">
        <v>8.7003602981567401</v>
      </c>
      <c r="J219">
        <v>9.6728096008300799</v>
      </c>
      <c r="K219">
        <v>9.8257999420165998</v>
      </c>
      <c r="L219">
        <v>11.692899703979499</v>
      </c>
      <c r="M219">
        <v>10.204400062561</v>
      </c>
      <c r="N219">
        <v>10.5183000564575</v>
      </c>
      <c r="O219">
        <v>23.809900283813501</v>
      </c>
      <c r="P219">
        <v>25.5723991394043</v>
      </c>
      <c r="Q219">
        <v>27.981300354003899</v>
      </c>
    </row>
    <row r="220" spans="1:17" x14ac:dyDescent="0.35">
      <c r="A220" t="s">
        <v>270</v>
      </c>
      <c r="B220" t="s">
        <v>28</v>
      </c>
      <c r="C220" t="s">
        <v>45</v>
      </c>
      <c r="D220" t="s">
        <v>46</v>
      </c>
      <c r="E220">
        <v>28</v>
      </c>
      <c r="F220">
        <v>1</v>
      </c>
      <c r="G220">
        <v>0</v>
      </c>
      <c r="I220">
        <v>40.031101226806598</v>
      </c>
      <c r="J220">
        <v>42.784900665283203</v>
      </c>
      <c r="K220">
        <v>46.293701171875</v>
      </c>
      <c r="L220">
        <v>49.093101501464801</v>
      </c>
      <c r="M220">
        <v>42.114601135253899</v>
      </c>
      <c r="N220">
        <v>59.115200042724602</v>
      </c>
      <c r="O220">
        <v>42.627998352050803</v>
      </c>
      <c r="P220">
        <v>44.5752983093262</v>
      </c>
      <c r="Q220">
        <v>47.4234008789062</v>
      </c>
    </row>
    <row r="221" spans="1:17" x14ac:dyDescent="0.35">
      <c r="A221" t="s">
        <v>271</v>
      </c>
      <c r="B221" t="s">
        <v>28</v>
      </c>
      <c r="C221" t="s">
        <v>45</v>
      </c>
      <c r="D221" t="s">
        <v>46</v>
      </c>
      <c r="E221">
        <v>29</v>
      </c>
      <c r="F221">
        <v>0</v>
      </c>
      <c r="G221">
        <v>0</v>
      </c>
      <c r="I221" t="s">
        <v>47</v>
      </c>
      <c r="J221" t="s">
        <v>47</v>
      </c>
      <c r="K221" t="s">
        <v>47</v>
      </c>
      <c r="L221" t="s">
        <v>47</v>
      </c>
      <c r="M221" t="s">
        <v>47</v>
      </c>
      <c r="N221" t="s">
        <v>47</v>
      </c>
      <c r="O221">
        <v>0.27285999059677102</v>
      </c>
      <c r="P221" t="s">
        <v>47</v>
      </c>
      <c r="Q221" t="s">
        <v>47</v>
      </c>
    </row>
    <row r="222" spans="1:17" x14ac:dyDescent="0.35">
      <c r="A222" t="s">
        <v>272</v>
      </c>
      <c r="B222" t="s">
        <v>28</v>
      </c>
      <c r="C222" t="s">
        <v>45</v>
      </c>
      <c r="D222" t="s">
        <v>46</v>
      </c>
      <c r="E222">
        <v>29</v>
      </c>
      <c r="F222">
        <v>1</v>
      </c>
      <c r="G222">
        <v>0</v>
      </c>
      <c r="I222">
        <v>0.230699002742767</v>
      </c>
      <c r="J222">
        <v>4.7896199226379403</v>
      </c>
      <c r="K222">
        <v>4.6235499382018999</v>
      </c>
      <c r="L222">
        <v>0.22237999737262701</v>
      </c>
      <c r="M222">
        <v>0.171753004193306</v>
      </c>
      <c r="N222">
        <v>0.26612100005149802</v>
      </c>
      <c r="O222">
        <v>0.42580699920654302</v>
      </c>
      <c r="P222">
        <v>1.1435799598693801</v>
      </c>
      <c r="Q222" t="s">
        <v>47</v>
      </c>
    </row>
    <row r="223" spans="1:17" x14ac:dyDescent="0.35">
      <c r="A223" t="s">
        <v>273</v>
      </c>
      <c r="B223" t="s">
        <v>28</v>
      </c>
      <c r="C223" t="s">
        <v>45</v>
      </c>
      <c r="D223" t="s">
        <v>46</v>
      </c>
      <c r="E223">
        <v>30</v>
      </c>
      <c r="F223">
        <v>0</v>
      </c>
      <c r="G223">
        <v>0</v>
      </c>
      <c r="I223">
        <v>0.422035992145538</v>
      </c>
      <c r="J223">
        <v>0.54304701089858998</v>
      </c>
      <c r="K223" t="s">
        <v>47</v>
      </c>
      <c r="L223">
        <v>0.51452499628067005</v>
      </c>
      <c r="M223">
        <v>0.52256500720977805</v>
      </c>
      <c r="N223">
        <v>0.49958300590515098</v>
      </c>
      <c r="O223">
        <v>0.56838297843933105</v>
      </c>
      <c r="P223">
        <v>0.65145701169967696</v>
      </c>
      <c r="Q223">
        <v>0.66777700185775801</v>
      </c>
    </row>
    <row r="224" spans="1:17" x14ac:dyDescent="0.35">
      <c r="A224" t="s">
        <v>274</v>
      </c>
      <c r="B224" t="s">
        <v>28</v>
      </c>
      <c r="C224" t="s">
        <v>45</v>
      </c>
      <c r="D224" t="s">
        <v>46</v>
      </c>
      <c r="E224">
        <v>28</v>
      </c>
      <c r="F224">
        <v>1</v>
      </c>
      <c r="G224">
        <v>0</v>
      </c>
      <c r="I224" t="s">
        <v>47</v>
      </c>
      <c r="J224" t="s">
        <v>47</v>
      </c>
      <c r="K224" t="s">
        <v>47</v>
      </c>
      <c r="L224" t="s">
        <v>47</v>
      </c>
      <c r="M224" t="s">
        <v>47</v>
      </c>
      <c r="N224" t="s">
        <v>47</v>
      </c>
      <c r="O224" t="s">
        <v>47</v>
      </c>
      <c r="P224" t="s">
        <v>47</v>
      </c>
      <c r="Q224">
        <v>1.0613700151443499</v>
      </c>
    </row>
    <row r="225" spans="1:17" x14ac:dyDescent="0.35">
      <c r="A225" t="s">
        <v>275</v>
      </c>
      <c r="B225" t="s">
        <v>28</v>
      </c>
      <c r="C225" t="s">
        <v>45</v>
      </c>
      <c r="D225" t="s">
        <v>46</v>
      </c>
      <c r="E225">
        <v>28</v>
      </c>
      <c r="F225">
        <v>2</v>
      </c>
      <c r="G225">
        <v>0</v>
      </c>
      <c r="I225" t="s">
        <v>47</v>
      </c>
      <c r="J225" t="s">
        <v>47</v>
      </c>
      <c r="K225">
        <v>7.4901399612426802</v>
      </c>
      <c r="L225">
        <v>7.4001498222351101</v>
      </c>
      <c r="M225">
        <v>1.1604700088501001</v>
      </c>
      <c r="N225" t="s">
        <v>47</v>
      </c>
      <c r="O225">
        <v>6.3789801597595197</v>
      </c>
      <c r="P225" t="s">
        <v>47</v>
      </c>
      <c r="Q225" t="s">
        <v>47</v>
      </c>
    </row>
    <row r="226" spans="1:17" x14ac:dyDescent="0.35">
      <c r="A226" t="s">
        <v>276</v>
      </c>
      <c r="B226" t="s">
        <v>28</v>
      </c>
      <c r="C226" t="s">
        <v>45</v>
      </c>
      <c r="D226" t="s">
        <v>46</v>
      </c>
      <c r="E226">
        <v>29</v>
      </c>
      <c r="F226">
        <v>0</v>
      </c>
      <c r="G226">
        <v>0</v>
      </c>
      <c r="I226" t="s">
        <v>47</v>
      </c>
      <c r="J226" t="s">
        <v>47</v>
      </c>
      <c r="K226" t="s">
        <v>47</v>
      </c>
      <c r="L226" t="s">
        <v>47</v>
      </c>
      <c r="M226" t="s">
        <v>47</v>
      </c>
      <c r="N226" t="s">
        <v>47</v>
      </c>
      <c r="O226">
        <v>0.43151599168777499</v>
      </c>
      <c r="P226">
        <v>0.48589000105857799</v>
      </c>
      <c r="Q226">
        <v>0.69453400373458896</v>
      </c>
    </row>
    <row r="227" spans="1:17" x14ac:dyDescent="0.35">
      <c r="A227" t="s">
        <v>277</v>
      </c>
      <c r="B227" t="s">
        <v>28</v>
      </c>
      <c r="C227" t="s">
        <v>45</v>
      </c>
      <c r="D227" t="s">
        <v>46</v>
      </c>
      <c r="E227">
        <v>29</v>
      </c>
      <c r="F227">
        <v>1</v>
      </c>
      <c r="G227">
        <v>0</v>
      </c>
      <c r="I227">
        <v>3.5851399898529102</v>
      </c>
      <c r="J227" t="s">
        <v>47</v>
      </c>
      <c r="K227" t="s">
        <v>47</v>
      </c>
      <c r="L227">
        <v>3.9382400512695299</v>
      </c>
      <c r="M227">
        <v>3.7886199951171902</v>
      </c>
      <c r="N227">
        <v>4.6878900527954102</v>
      </c>
      <c r="O227">
        <v>2.91727995872498</v>
      </c>
      <c r="P227" t="s">
        <v>47</v>
      </c>
      <c r="Q227">
        <v>4.3463201522827104</v>
      </c>
    </row>
    <row r="228" spans="1:17" x14ac:dyDescent="0.35">
      <c r="A228" t="s">
        <v>278</v>
      </c>
      <c r="B228" t="s">
        <v>28</v>
      </c>
      <c r="C228" t="s">
        <v>45</v>
      </c>
      <c r="D228" t="s">
        <v>46</v>
      </c>
      <c r="E228">
        <v>28</v>
      </c>
      <c r="F228">
        <v>0</v>
      </c>
      <c r="G228">
        <v>0</v>
      </c>
      <c r="I228">
        <v>0.60068500041961703</v>
      </c>
      <c r="J228">
        <v>0.82740402221679699</v>
      </c>
      <c r="K228">
        <v>0.73174601793289196</v>
      </c>
      <c r="L228">
        <v>2.07205009460449</v>
      </c>
      <c r="M228">
        <v>1.53327000141144</v>
      </c>
      <c r="N228">
        <v>1.7296400070190401</v>
      </c>
      <c r="O228">
        <v>1.63268005847931</v>
      </c>
      <c r="P228">
        <v>1.3738000392913801</v>
      </c>
      <c r="Q228">
        <v>1.6346800327301001</v>
      </c>
    </row>
    <row r="229" spans="1:17" x14ac:dyDescent="0.35">
      <c r="A229" t="s">
        <v>279</v>
      </c>
      <c r="B229" t="s">
        <v>28</v>
      </c>
      <c r="C229" t="s">
        <v>45</v>
      </c>
      <c r="D229" t="s">
        <v>46</v>
      </c>
      <c r="E229">
        <v>28</v>
      </c>
      <c r="F229">
        <v>1</v>
      </c>
      <c r="G229">
        <v>0</v>
      </c>
      <c r="I229">
        <v>1.4948699474334699</v>
      </c>
      <c r="J229">
        <v>1.59077000617981</v>
      </c>
      <c r="K229">
        <v>1.7206399440765401</v>
      </c>
      <c r="L229">
        <v>3.36967992782593</v>
      </c>
      <c r="M229">
        <v>3.04423999786377</v>
      </c>
      <c r="N229">
        <v>4.5307297706604004</v>
      </c>
      <c r="O229">
        <v>3.81710004806519</v>
      </c>
      <c r="P229">
        <v>3.5575098991393999</v>
      </c>
      <c r="Q229">
        <v>4.1543397903442401</v>
      </c>
    </row>
    <row r="230" spans="1:17" x14ac:dyDescent="0.35">
      <c r="A230" t="s">
        <v>280</v>
      </c>
      <c r="B230" t="s">
        <v>28</v>
      </c>
      <c r="C230" t="s">
        <v>45</v>
      </c>
      <c r="D230" t="s">
        <v>46</v>
      </c>
      <c r="E230">
        <v>29</v>
      </c>
      <c r="F230">
        <v>0</v>
      </c>
      <c r="G230">
        <v>0</v>
      </c>
      <c r="I230" t="s">
        <v>47</v>
      </c>
      <c r="J230" t="s">
        <v>47</v>
      </c>
      <c r="K230" t="s">
        <v>47</v>
      </c>
      <c r="L230" t="s">
        <v>47</v>
      </c>
      <c r="M230" t="s">
        <v>47</v>
      </c>
      <c r="N230" t="s">
        <v>47</v>
      </c>
      <c r="O230">
        <v>0.32977101206779502</v>
      </c>
      <c r="P230">
        <v>0.39604398608207703</v>
      </c>
      <c r="Q230">
        <v>0.39705699682235701</v>
      </c>
    </row>
    <row r="231" spans="1:17" x14ac:dyDescent="0.35">
      <c r="A231" t="s">
        <v>281</v>
      </c>
      <c r="B231" t="s">
        <v>28</v>
      </c>
      <c r="C231" t="s">
        <v>45</v>
      </c>
      <c r="D231" t="s">
        <v>46</v>
      </c>
      <c r="E231">
        <v>29</v>
      </c>
      <c r="F231">
        <v>1</v>
      </c>
      <c r="G231">
        <v>0</v>
      </c>
      <c r="I231" t="s">
        <v>47</v>
      </c>
      <c r="J231" t="s">
        <v>47</v>
      </c>
      <c r="K231" t="s">
        <v>47</v>
      </c>
      <c r="L231">
        <v>1.3048700094223</v>
      </c>
      <c r="M231">
        <v>1.9126399755477901</v>
      </c>
      <c r="N231">
        <v>1.4930599927902199</v>
      </c>
      <c r="O231">
        <v>1.56861996650696</v>
      </c>
      <c r="P231">
        <v>3.49043989181519</v>
      </c>
      <c r="Q231">
        <v>2.0049200057983398</v>
      </c>
    </row>
    <row r="232" spans="1:17" x14ac:dyDescent="0.35">
      <c r="A232" t="s">
        <v>282</v>
      </c>
      <c r="B232" t="s">
        <v>28</v>
      </c>
      <c r="C232" t="s">
        <v>45</v>
      </c>
      <c r="D232" t="s">
        <v>46</v>
      </c>
      <c r="E232">
        <v>30</v>
      </c>
      <c r="F232">
        <v>0</v>
      </c>
      <c r="G232">
        <v>0</v>
      </c>
      <c r="I232">
        <v>2.2473099231720002</v>
      </c>
      <c r="J232">
        <v>2.44872999191284</v>
      </c>
      <c r="K232">
        <v>2.7143199443817099</v>
      </c>
      <c r="L232">
        <v>5.9171199798584002</v>
      </c>
      <c r="M232">
        <v>4.0869598388671902</v>
      </c>
      <c r="N232">
        <v>4.6940498352050799</v>
      </c>
      <c r="O232">
        <v>2.8399500846862802</v>
      </c>
      <c r="P232">
        <v>2.81973004341125</v>
      </c>
      <c r="Q232">
        <v>2.8886899948120099</v>
      </c>
    </row>
    <row r="233" spans="1:17" x14ac:dyDescent="0.35">
      <c r="A233" t="s">
        <v>283</v>
      </c>
      <c r="B233" t="s">
        <v>28</v>
      </c>
      <c r="C233" t="s">
        <v>45</v>
      </c>
      <c r="D233" t="s">
        <v>46</v>
      </c>
      <c r="E233">
        <v>31</v>
      </c>
      <c r="F233">
        <v>1</v>
      </c>
      <c r="G233">
        <v>0</v>
      </c>
      <c r="I233" t="s">
        <v>47</v>
      </c>
      <c r="J233" t="s">
        <v>47</v>
      </c>
      <c r="K233" t="s">
        <v>47</v>
      </c>
      <c r="L233" t="s">
        <v>47</v>
      </c>
      <c r="M233" t="s">
        <v>47</v>
      </c>
      <c r="N233" t="s">
        <v>47</v>
      </c>
      <c r="O233">
        <v>50</v>
      </c>
      <c r="P233" t="s">
        <v>47</v>
      </c>
      <c r="Q233" t="s">
        <v>47</v>
      </c>
    </row>
    <row r="234" spans="1:17" x14ac:dyDescent="0.35">
      <c r="A234" t="s">
        <v>284</v>
      </c>
      <c r="B234" t="s">
        <v>28</v>
      </c>
      <c r="C234" t="s">
        <v>45</v>
      </c>
      <c r="D234" t="s">
        <v>46</v>
      </c>
      <c r="E234">
        <v>32</v>
      </c>
      <c r="F234">
        <v>1</v>
      </c>
      <c r="G234">
        <v>0</v>
      </c>
      <c r="I234">
        <v>5.95626020431519</v>
      </c>
      <c r="J234">
        <v>9.1419296264648402</v>
      </c>
      <c r="K234">
        <v>7.5336899757385298</v>
      </c>
      <c r="L234">
        <v>8.3593702316284197</v>
      </c>
      <c r="M234">
        <v>6.87201023101807</v>
      </c>
      <c r="N234">
        <v>7.1477899551391602</v>
      </c>
      <c r="O234">
        <v>8.9243698120117205</v>
      </c>
      <c r="P234">
        <v>9.5809202194213903</v>
      </c>
      <c r="Q234">
        <v>10.1489000320435</v>
      </c>
    </row>
    <row r="235" spans="1:17" x14ac:dyDescent="0.35">
      <c r="A235" t="s">
        <v>285</v>
      </c>
      <c r="B235" t="s">
        <v>28</v>
      </c>
      <c r="C235" t="s">
        <v>45</v>
      </c>
      <c r="D235" t="s">
        <v>46</v>
      </c>
      <c r="E235">
        <v>32</v>
      </c>
      <c r="F235">
        <v>2</v>
      </c>
      <c r="G235">
        <v>0</v>
      </c>
      <c r="I235" t="s">
        <v>47</v>
      </c>
      <c r="J235" t="s">
        <v>47</v>
      </c>
      <c r="K235" t="s">
        <v>47</v>
      </c>
      <c r="L235" t="s">
        <v>47</v>
      </c>
      <c r="M235" t="s">
        <v>47</v>
      </c>
      <c r="N235" t="s">
        <v>47</v>
      </c>
      <c r="O235" t="s">
        <v>47</v>
      </c>
      <c r="P235" t="s">
        <v>47</v>
      </c>
      <c r="Q235">
        <v>0.25971901416778598</v>
      </c>
    </row>
    <row r="236" spans="1:17" x14ac:dyDescent="0.35">
      <c r="A236" t="s">
        <v>286</v>
      </c>
      <c r="B236" t="s">
        <v>28</v>
      </c>
      <c r="C236" t="s">
        <v>45</v>
      </c>
      <c r="D236" t="s">
        <v>46</v>
      </c>
      <c r="E236">
        <v>28</v>
      </c>
      <c r="F236">
        <v>2</v>
      </c>
      <c r="G236">
        <v>0</v>
      </c>
      <c r="I236" t="s">
        <v>47</v>
      </c>
      <c r="J236" t="s">
        <v>47</v>
      </c>
      <c r="K236" t="s">
        <v>47</v>
      </c>
      <c r="L236" t="s">
        <v>47</v>
      </c>
      <c r="M236" t="s">
        <v>47</v>
      </c>
      <c r="N236">
        <v>8.3631000518798793</v>
      </c>
      <c r="O236" t="s">
        <v>47</v>
      </c>
      <c r="P236">
        <v>7.8104200363159197</v>
      </c>
      <c r="Q236">
        <v>10.3926000595093</v>
      </c>
    </row>
    <row r="237" spans="1:17" x14ac:dyDescent="0.35">
      <c r="A237" t="s">
        <v>287</v>
      </c>
      <c r="B237" t="s">
        <v>28</v>
      </c>
      <c r="C237" t="s">
        <v>45</v>
      </c>
      <c r="D237" t="s">
        <v>46</v>
      </c>
      <c r="E237">
        <v>29</v>
      </c>
      <c r="F237">
        <v>1</v>
      </c>
      <c r="G237">
        <v>0</v>
      </c>
      <c r="I237" t="s">
        <v>47</v>
      </c>
      <c r="J237" t="s">
        <v>47</v>
      </c>
      <c r="K237" t="s">
        <v>47</v>
      </c>
      <c r="L237">
        <v>0.80467402935028098</v>
      </c>
      <c r="M237" t="s">
        <v>47</v>
      </c>
      <c r="N237">
        <v>0.63213801383972201</v>
      </c>
      <c r="O237">
        <v>1.1472200155258201</v>
      </c>
      <c r="P237">
        <v>1.8371900320053101</v>
      </c>
      <c r="Q237">
        <v>1.09561002254486</v>
      </c>
    </row>
    <row r="238" spans="1:17" x14ac:dyDescent="0.35">
      <c r="A238" t="s">
        <v>288</v>
      </c>
      <c r="B238" t="s">
        <v>28</v>
      </c>
      <c r="C238" t="s">
        <v>45</v>
      </c>
      <c r="D238" t="s">
        <v>46</v>
      </c>
      <c r="E238">
        <v>30</v>
      </c>
      <c r="F238">
        <v>2</v>
      </c>
      <c r="G238">
        <v>0</v>
      </c>
      <c r="I238">
        <v>27.982599258422901</v>
      </c>
      <c r="J238">
        <v>30.706100463867202</v>
      </c>
      <c r="K238">
        <v>30.901899337768601</v>
      </c>
      <c r="L238">
        <v>44.275798797607401</v>
      </c>
      <c r="M238">
        <v>32.248401641845703</v>
      </c>
      <c r="N238">
        <v>53.594699859619098</v>
      </c>
      <c r="O238">
        <v>19.048999786376999</v>
      </c>
      <c r="P238">
        <v>19.888700485229499</v>
      </c>
      <c r="Q238">
        <v>22.857700347900401</v>
      </c>
    </row>
    <row r="239" spans="1:17" x14ac:dyDescent="0.35">
      <c r="A239" t="s">
        <v>289</v>
      </c>
      <c r="B239" t="s">
        <v>28</v>
      </c>
      <c r="C239" t="s">
        <v>45</v>
      </c>
      <c r="D239" t="s">
        <v>46</v>
      </c>
      <c r="E239">
        <v>32</v>
      </c>
      <c r="F239">
        <v>1</v>
      </c>
      <c r="G239">
        <v>0</v>
      </c>
      <c r="I239">
        <v>0.58952301740646396</v>
      </c>
      <c r="J239" t="s">
        <v>47</v>
      </c>
      <c r="K239">
        <v>0.74963402748107899</v>
      </c>
      <c r="L239">
        <v>1.3785200119018599</v>
      </c>
      <c r="M239">
        <v>1.05876004695892</v>
      </c>
      <c r="N239" t="s">
        <v>47</v>
      </c>
      <c r="O239">
        <v>0.93150597810745195</v>
      </c>
      <c r="P239" t="s">
        <v>47</v>
      </c>
      <c r="Q239">
        <v>1.036749958992</v>
      </c>
    </row>
    <row r="240" spans="1:17" x14ac:dyDescent="0.35">
      <c r="A240" t="s">
        <v>290</v>
      </c>
      <c r="B240" t="s">
        <v>28</v>
      </c>
      <c r="C240" t="s">
        <v>45</v>
      </c>
      <c r="D240" t="s">
        <v>46</v>
      </c>
      <c r="E240">
        <v>32</v>
      </c>
      <c r="F240">
        <v>2</v>
      </c>
      <c r="G240">
        <v>0</v>
      </c>
      <c r="I240">
        <v>1.96187996864319</v>
      </c>
      <c r="J240">
        <v>2.9672400951385498</v>
      </c>
      <c r="K240">
        <v>2.8972001075744598</v>
      </c>
      <c r="L240">
        <v>3.9282300472259499</v>
      </c>
      <c r="M240">
        <v>3.17507004737854</v>
      </c>
      <c r="N240">
        <v>4.8656997680664098</v>
      </c>
      <c r="O240">
        <v>1.61757004261017</v>
      </c>
      <c r="P240">
        <v>1.6921399831771899</v>
      </c>
      <c r="Q240">
        <v>1.87665998935699</v>
      </c>
    </row>
    <row r="241" spans="1:17" x14ac:dyDescent="0.35">
      <c r="A241" t="s">
        <v>291</v>
      </c>
      <c r="B241" t="s">
        <v>28</v>
      </c>
      <c r="C241" t="s">
        <v>45</v>
      </c>
      <c r="D241" t="s">
        <v>46</v>
      </c>
      <c r="E241">
        <v>30</v>
      </c>
      <c r="F241">
        <v>0</v>
      </c>
      <c r="G241">
        <v>0</v>
      </c>
      <c r="I241" t="s">
        <v>47</v>
      </c>
      <c r="J241" t="s">
        <v>47</v>
      </c>
      <c r="K241" t="s">
        <v>47</v>
      </c>
      <c r="L241" t="s">
        <v>47</v>
      </c>
      <c r="M241">
        <v>4.10003997385502E-2</v>
      </c>
      <c r="N241" t="s">
        <v>47</v>
      </c>
      <c r="O241" t="s">
        <v>47</v>
      </c>
      <c r="P241" t="s">
        <v>47</v>
      </c>
      <c r="Q241" t="s">
        <v>47</v>
      </c>
    </row>
    <row r="242" spans="1:17" x14ac:dyDescent="0.35">
      <c r="A242" t="s">
        <v>292</v>
      </c>
      <c r="B242" t="s">
        <v>28</v>
      </c>
      <c r="C242" t="s">
        <v>45</v>
      </c>
      <c r="D242" t="s">
        <v>46</v>
      </c>
      <c r="E242">
        <v>31</v>
      </c>
      <c r="F242">
        <v>1</v>
      </c>
      <c r="G242">
        <v>0</v>
      </c>
      <c r="I242">
        <v>50</v>
      </c>
      <c r="J242">
        <v>50</v>
      </c>
      <c r="K242">
        <v>50</v>
      </c>
      <c r="L242">
        <v>50</v>
      </c>
      <c r="M242">
        <v>50</v>
      </c>
      <c r="N242">
        <v>50</v>
      </c>
      <c r="O242">
        <v>50</v>
      </c>
      <c r="P242">
        <v>50</v>
      </c>
      <c r="Q242">
        <v>50</v>
      </c>
    </row>
    <row r="243" spans="1:17" x14ac:dyDescent="0.35">
      <c r="A243" t="s">
        <v>293</v>
      </c>
      <c r="B243" t="s">
        <v>28</v>
      </c>
      <c r="C243" t="s">
        <v>45</v>
      </c>
      <c r="D243" t="s">
        <v>46</v>
      </c>
      <c r="E243">
        <v>33</v>
      </c>
      <c r="F243">
        <v>1</v>
      </c>
      <c r="G243">
        <v>0</v>
      </c>
      <c r="I243">
        <v>0.97567999362945601</v>
      </c>
      <c r="J243">
        <v>1.4793299436569201</v>
      </c>
      <c r="K243">
        <v>1.3074599504470801</v>
      </c>
      <c r="L243">
        <v>0.907060027122498</v>
      </c>
      <c r="M243">
        <v>0.60029602050781194</v>
      </c>
      <c r="N243">
        <v>0.75853699445724498</v>
      </c>
      <c r="O243">
        <v>1.70090997219086</v>
      </c>
      <c r="P243">
        <v>1.2329800128936801</v>
      </c>
      <c r="Q243">
        <v>1.4093999862670901</v>
      </c>
    </row>
    <row r="244" spans="1:17" x14ac:dyDescent="0.35">
      <c r="A244" t="s">
        <v>294</v>
      </c>
      <c r="B244" t="s">
        <v>28</v>
      </c>
      <c r="C244" t="s">
        <v>45</v>
      </c>
      <c r="D244" t="s">
        <v>46</v>
      </c>
      <c r="E244">
        <v>30</v>
      </c>
      <c r="F244">
        <v>2</v>
      </c>
      <c r="G244">
        <v>0</v>
      </c>
      <c r="I244" t="s">
        <v>47</v>
      </c>
      <c r="J244" t="s">
        <v>47</v>
      </c>
      <c r="K244" t="s">
        <v>47</v>
      </c>
      <c r="L244">
        <v>0.18339000642299699</v>
      </c>
      <c r="M244">
        <v>0.18311899900436401</v>
      </c>
      <c r="N244">
        <v>0.17743499577045399</v>
      </c>
      <c r="O244">
        <v>0.114065997302532</v>
      </c>
      <c r="P244">
        <v>0.23951199650764499</v>
      </c>
      <c r="Q244">
        <v>0.28022599220275901</v>
      </c>
    </row>
    <row r="245" spans="1:17" x14ac:dyDescent="0.35">
      <c r="A245" t="s">
        <v>295</v>
      </c>
      <c r="B245" t="s">
        <v>28</v>
      </c>
      <c r="C245" t="s">
        <v>45</v>
      </c>
      <c r="D245" t="s">
        <v>46</v>
      </c>
      <c r="E245">
        <v>31</v>
      </c>
      <c r="F245">
        <v>1</v>
      </c>
      <c r="G245">
        <v>0</v>
      </c>
      <c r="I245">
        <v>50</v>
      </c>
      <c r="J245">
        <v>50</v>
      </c>
      <c r="K245">
        <v>50</v>
      </c>
      <c r="L245">
        <v>50</v>
      </c>
      <c r="M245">
        <v>50</v>
      </c>
      <c r="N245">
        <v>50</v>
      </c>
      <c r="O245">
        <v>50</v>
      </c>
      <c r="P245">
        <v>50</v>
      </c>
      <c r="Q245">
        <v>50</v>
      </c>
    </row>
    <row r="246" spans="1:17" x14ac:dyDescent="0.35">
      <c r="A246" t="s">
        <v>296</v>
      </c>
      <c r="B246" t="s">
        <v>28</v>
      </c>
      <c r="C246" t="s">
        <v>45</v>
      </c>
      <c r="D246" t="s">
        <v>46</v>
      </c>
      <c r="E246">
        <v>31</v>
      </c>
      <c r="F246">
        <v>2</v>
      </c>
      <c r="G246">
        <v>0</v>
      </c>
      <c r="I246">
        <v>28.464300155639599</v>
      </c>
      <c r="J246">
        <v>34.9375</v>
      </c>
      <c r="K246">
        <v>34.701198577880902</v>
      </c>
      <c r="L246">
        <v>35.415699005127003</v>
      </c>
      <c r="M246">
        <v>33.859500885009801</v>
      </c>
      <c r="N246">
        <v>41.744300842285199</v>
      </c>
      <c r="O246">
        <v>20.903299331665</v>
      </c>
      <c r="P246">
        <v>22.138599395751999</v>
      </c>
      <c r="Q246">
        <v>23.246900558471701</v>
      </c>
    </row>
    <row r="247" spans="1:17" x14ac:dyDescent="0.35">
      <c r="A247" t="s">
        <v>297</v>
      </c>
      <c r="B247" t="s">
        <v>28</v>
      </c>
      <c r="C247" t="s">
        <v>45</v>
      </c>
      <c r="D247" t="s">
        <v>46</v>
      </c>
      <c r="E247">
        <v>33</v>
      </c>
      <c r="F247">
        <v>1</v>
      </c>
      <c r="G247">
        <v>0</v>
      </c>
      <c r="I247" t="s">
        <v>47</v>
      </c>
      <c r="J247" t="s">
        <v>47</v>
      </c>
      <c r="K247" t="s">
        <v>47</v>
      </c>
      <c r="L247">
        <v>0.216447994112968</v>
      </c>
      <c r="M247" t="s">
        <v>47</v>
      </c>
      <c r="N247" t="s">
        <v>47</v>
      </c>
      <c r="O247">
        <v>0.26645100116729697</v>
      </c>
      <c r="P247">
        <v>0.212984994053841</v>
      </c>
      <c r="Q247">
        <v>0.26090699434280401</v>
      </c>
    </row>
    <row r="248" spans="1:17" x14ac:dyDescent="0.35">
      <c r="A248" t="s">
        <v>298</v>
      </c>
      <c r="B248" t="s">
        <v>28</v>
      </c>
      <c r="C248" t="s">
        <v>45</v>
      </c>
      <c r="D248" t="s">
        <v>46</v>
      </c>
      <c r="E248">
        <v>33</v>
      </c>
      <c r="F248">
        <v>2</v>
      </c>
      <c r="G248">
        <v>0</v>
      </c>
      <c r="I248">
        <v>8.1927404403686506</v>
      </c>
      <c r="J248" t="s">
        <v>47</v>
      </c>
      <c r="K248">
        <v>10.388999938964799</v>
      </c>
      <c r="L248">
        <v>7.8742799758911097</v>
      </c>
      <c r="M248">
        <v>7.7700901031494096</v>
      </c>
      <c r="N248" t="s">
        <v>47</v>
      </c>
      <c r="O248">
        <v>4.4016299247741699</v>
      </c>
      <c r="P248">
        <v>4.4818100929260298</v>
      </c>
      <c r="Q248">
        <v>5.44741010665894</v>
      </c>
    </row>
    <row r="249" spans="1:17" x14ac:dyDescent="0.35">
      <c r="A249" t="s">
        <v>299</v>
      </c>
      <c r="B249" t="s">
        <v>28</v>
      </c>
      <c r="C249" t="s">
        <v>45</v>
      </c>
      <c r="D249" t="s">
        <v>46</v>
      </c>
      <c r="E249">
        <v>32</v>
      </c>
      <c r="F249">
        <v>1</v>
      </c>
      <c r="G249">
        <v>0</v>
      </c>
      <c r="I249">
        <v>155.35800170898401</v>
      </c>
      <c r="J249">
        <v>185.37699890136699</v>
      </c>
      <c r="K249">
        <v>187.11099243164099</v>
      </c>
      <c r="L249">
        <v>182.28199768066401</v>
      </c>
      <c r="M249">
        <v>153.82499694824199</v>
      </c>
      <c r="N249">
        <v>152.76699829101599</v>
      </c>
      <c r="O249">
        <v>192.99499511718801</v>
      </c>
      <c r="P249">
        <v>204.83999633789099</v>
      </c>
      <c r="Q249">
        <v>200.10000610351599</v>
      </c>
    </row>
    <row r="250" spans="1:17" x14ac:dyDescent="0.35">
      <c r="A250" t="s">
        <v>300</v>
      </c>
      <c r="B250" t="s">
        <v>28</v>
      </c>
      <c r="C250" t="s">
        <v>45</v>
      </c>
      <c r="D250" t="s">
        <v>46</v>
      </c>
      <c r="E250">
        <v>33</v>
      </c>
      <c r="F250">
        <v>1</v>
      </c>
      <c r="G250">
        <v>0</v>
      </c>
      <c r="I250">
        <v>0.24353599548339799</v>
      </c>
      <c r="J250" t="s">
        <v>47</v>
      </c>
      <c r="K250" t="s">
        <v>47</v>
      </c>
      <c r="L250">
        <v>0.32973301410674999</v>
      </c>
      <c r="M250">
        <v>0.18213400244712799</v>
      </c>
      <c r="N250">
        <v>0.186915993690491</v>
      </c>
      <c r="O250">
        <v>0.57978999614715598</v>
      </c>
      <c r="P250">
        <v>0.53513497114181496</v>
      </c>
      <c r="Q250">
        <v>0.60017901659011796</v>
      </c>
    </row>
    <row r="251" spans="1:17" x14ac:dyDescent="0.35">
      <c r="A251" t="s">
        <v>301</v>
      </c>
      <c r="B251" t="s">
        <v>28</v>
      </c>
      <c r="C251" t="s">
        <v>45</v>
      </c>
      <c r="D251" t="s">
        <v>46</v>
      </c>
      <c r="E251">
        <v>34</v>
      </c>
      <c r="F251">
        <v>1</v>
      </c>
      <c r="G251">
        <v>0</v>
      </c>
      <c r="I251">
        <v>39.802600860595703</v>
      </c>
      <c r="J251">
        <v>46.305599212646499</v>
      </c>
      <c r="K251">
        <v>45.424301147460902</v>
      </c>
      <c r="L251">
        <v>35.3783988952637</v>
      </c>
      <c r="M251">
        <v>29.369300842285199</v>
      </c>
      <c r="N251">
        <v>26.1042995452881</v>
      </c>
      <c r="O251">
        <v>25.7959995269775</v>
      </c>
      <c r="P251">
        <v>26.883499145507798</v>
      </c>
      <c r="Q251">
        <v>25.6037998199463</v>
      </c>
    </row>
    <row r="252" spans="1:17" x14ac:dyDescent="0.35">
      <c r="A252" t="s">
        <v>302</v>
      </c>
      <c r="B252" t="s">
        <v>28</v>
      </c>
      <c r="C252" t="s">
        <v>45</v>
      </c>
      <c r="D252" t="s">
        <v>46</v>
      </c>
      <c r="E252">
        <v>34</v>
      </c>
      <c r="F252">
        <v>2</v>
      </c>
      <c r="G252">
        <v>0</v>
      </c>
      <c r="I252" t="s">
        <v>47</v>
      </c>
      <c r="J252">
        <v>1.08636999130249</v>
      </c>
      <c r="K252">
        <v>0.78927701711654696</v>
      </c>
      <c r="L252" t="s">
        <v>47</v>
      </c>
      <c r="M252">
        <v>0.39447399973869302</v>
      </c>
      <c r="N252">
        <v>0.359135001897812</v>
      </c>
      <c r="O252">
        <v>1.1587500572204601</v>
      </c>
      <c r="P252">
        <v>0.99756801128387496</v>
      </c>
      <c r="Q252">
        <v>1.2175600528717001</v>
      </c>
    </row>
    <row r="253" spans="1:17" x14ac:dyDescent="0.35">
      <c r="A253" t="s">
        <v>303</v>
      </c>
      <c r="B253" t="s">
        <v>28</v>
      </c>
      <c r="C253" t="s">
        <v>45</v>
      </c>
      <c r="D253" t="s">
        <v>46</v>
      </c>
      <c r="E253">
        <v>34</v>
      </c>
      <c r="F253">
        <v>3</v>
      </c>
      <c r="G253">
        <v>0</v>
      </c>
      <c r="I253" t="s">
        <v>47</v>
      </c>
      <c r="J253" t="s">
        <v>47</v>
      </c>
      <c r="K253" t="s">
        <v>47</v>
      </c>
      <c r="L253" t="s">
        <v>47</v>
      </c>
      <c r="M253" t="s">
        <v>47</v>
      </c>
      <c r="N253" t="s">
        <v>47</v>
      </c>
      <c r="O253" t="s">
        <v>47</v>
      </c>
      <c r="P253" t="s">
        <v>47</v>
      </c>
      <c r="Q253" t="s">
        <v>47</v>
      </c>
    </row>
    <row r="254" spans="1:17" x14ac:dyDescent="0.35">
      <c r="A254" t="s">
        <v>304</v>
      </c>
      <c r="B254" t="s">
        <v>28</v>
      </c>
      <c r="C254" t="s">
        <v>45</v>
      </c>
      <c r="D254" t="s">
        <v>46</v>
      </c>
      <c r="E254">
        <v>36</v>
      </c>
      <c r="F254">
        <v>4</v>
      </c>
      <c r="G254">
        <v>0</v>
      </c>
      <c r="I254" t="s">
        <v>47</v>
      </c>
      <c r="J254" t="s">
        <v>47</v>
      </c>
      <c r="K254" t="s">
        <v>47</v>
      </c>
      <c r="L254" t="s">
        <v>47</v>
      </c>
      <c r="M254" t="s">
        <v>47</v>
      </c>
      <c r="N254" t="s">
        <v>47</v>
      </c>
      <c r="O254" t="s">
        <v>47</v>
      </c>
      <c r="P254" t="s">
        <v>47</v>
      </c>
      <c r="Q254">
        <v>0.44531300663948098</v>
      </c>
    </row>
    <row r="255" spans="1:17" x14ac:dyDescent="0.35">
      <c r="A255" t="s">
        <v>305</v>
      </c>
      <c r="B255" t="s">
        <v>28</v>
      </c>
      <c r="C255" t="s">
        <v>45</v>
      </c>
      <c r="D255" t="s">
        <v>46</v>
      </c>
      <c r="E255">
        <v>32</v>
      </c>
      <c r="F255">
        <v>2</v>
      </c>
      <c r="G255">
        <v>0</v>
      </c>
      <c r="I255">
        <v>574.43103027343795</v>
      </c>
      <c r="J255">
        <v>675.61602783203102</v>
      </c>
      <c r="K255">
        <v>676.56896972656205</v>
      </c>
      <c r="L255">
        <v>652.385986328125</v>
      </c>
      <c r="M255">
        <v>587.6669921875</v>
      </c>
      <c r="N255">
        <v>728.55902099609398</v>
      </c>
      <c r="O255">
        <v>346.92300415039102</v>
      </c>
      <c r="P255">
        <v>372.92199707031199</v>
      </c>
      <c r="Q255">
        <v>357.37799072265602</v>
      </c>
    </row>
    <row r="256" spans="1:17" x14ac:dyDescent="0.35">
      <c r="A256" t="s">
        <v>306</v>
      </c>
      <c r="B256" t="s">
        <v>28</v>
      </c>
      <c r="C256" t="s">
        <v>45</v>
      </c>
      <c r="D256" t="s">
        <v>46</v>
      </c>
      <c r="E256">
        <v>32</v>
      </c>
      <c r="F256">
        <v>3</v>
      </c>
      <c r="G256">
        <v>0</v>
      </c>
      <c r="I256">
        <v>0.59864997863769498</v>
      </c>
      <c r="J256" t="s">
        <v>47</v>
      </c>
      <c r="K256">
        <v>0.79158800840377797</v>
      </c>
      <c r="L256">
        <v>0.74767100811004605</v>
      </c>
      <c r="M256">
        <v>0.67706102132797197</v>
      </c>
      <c r="N256" t="s">
        <v>47</v>
      </c>
      <c r="O256">
        <v>0.46601098775863598</v>
      </c>
      <c r="P256" t="s">
        <v>47</v>
      </c>
      <c r="Q256" t="s">
        <v>47</v>
      </c>
    </row>
    <row r="257" spans="1:17" x14ac:dyDescent="0.35">
      <c r="A257" t="s">
        <v>307</v>
      </c>
      <c r="B257" t="s">
        <v>28</v>
      </c>
      <c r="C257" t="s">
        <v>45</v>
      </c>
      <c r="D257" t="s">
        <v>46</v>
      </c>
      <c r="E257">
        <v>33</v>
      </c>
      <c r="F257">
        <v>1</v>
      </c>
      <c r="G257">
        <v>0</v>
      </c>
      <c r="I257">
        <v>3.0194799900054901</v>
      </c>
      <c r="J257">
        <v>3.8011600971221902</v>
      </c>
      <c r="K257">
        <v>4.0305500030517596</v>
      </c>
      <c r="L257">
        <v>3.2100400924682599</v>
      </c>
      <c r="M257">
        <v>3.1941699981689502</v>
      </c>
      <c r="N257">
        <v>2.5888400077819802</v>
      </c>
      <c r="O257">
        <v>4.0697097778320304</v>
      </c>
      <c r="P257">
        <v>4.0978198051452601</v>
      </c>
      <c r="Q257">
        <v>4.29129981994629</v>
      </c>
    </row>
    <row r="258" spans="1:17" x14ac:dyDescent="0.35">
      <c r="A258" t="s">
        <v>308</v>
      </c>
      <c r="B258" t="s">
        <v>28</v>
      </c>
      <c r="C258" t="s">
        <v>45</v>
      </c>
      <c r="D258" t="s">
        <v>46</v>
      </c>
      <c r="E258">
        <v>33</v>
      </c>
      <c r="F258">
        <v>2</v>
      </c>
      <c r="G258">
        <v>0</v>
      </c>
      <c r="I258">
        <v>6.79531002044678</v>
      </c>
      <c r="J258">
        <v>18.011600494384801</v>
      </c>
      <c r="K258">
        <v>9.4894304275512695</v>
      </c>
      <c r="L258">
        <v>7.4717202186584499</v>
      </c>
      <c r="M258">
        <v>8.6422100067138707</v>
      </c>
      <c r="N258">
        <v>19.740200042724599</v>
      </c>
      <c r="O258">
        <v>5.3189501762390101</v>
      </c>
      <c r="P258">
        <v>7.7054100036621103</v>
      </c>
      <c r="Q258">
        <v>8.5983104705810494</v>
      </c>
    </row>
    <row r="259" spans="1:17" x14ac:dyDescent="0.35">
      <c r="A259" t="s">
        <v>309</v>
      </c>
      <c r="B259" t="s">
        <v>28</v>
      </c>
      <c r="C259" t="s">
        <v>45</v>
      </c>
      <c r="D259" t="s">
        <v>46</v>
      </c>
      <c r="E259">
        <v>34</v>
      </c>
      <c r="F259">
        <v>1</v>
      </c>
      <c r="G259">
        <v>0</v>
      </c>
      <c r="I259" t="s">
        <v>47</v>
      </c>
      <c r="J259" t="s">
        <v>47</v>
      </c>
      <c r="K259" t="s">
        <v>47</v>
      </c>
      <c r="L259" t="s">
        <v>47</v>
      </c>
      <c r="M259" t="s">
        <v>47</v>
      </c>
      <c r="N259" t="s">
        <v>47</v>
      </c>
      <c r="O259">
        <v>15.0263996124268</v>
      </c>
      <c r="P259">
        <v>17.2409992218018</v>
      </c>
      <c r="Q259">
        <v>16.979499816894499</v>
      </c>
    </row>
    <row r="260" spans="1:17" x14ac:dyDescent="0.35">
      <c r="A260" t="s">
        <v>310</v>
      </c>
      <c r="B260" t="s">
        <v>28</v>
      </c>
      <c r="C260" t="s">
        <v>45</v>
      </c>
      <c r="D260" t="s">
        <v>46</v>
      </c>
      <c r="E260">
        <v>34</v>
      </c>
      <c r="F260">
        <v>2</v>
      </c>
      <c r="G260">
        <v>0</v>
      </c>
      <c r="I260">
        <v>279.51300048828102</v>
      </c>
      <c r="J260">
        <v>313.28900146484398</v>
      </c>
      <c r="K260">
        <v>317.92599487304699</v>
      </c>
      <c r="L260">
        <v>259.50601196289102</v>
      </c>
      <c r="M260">
        <v>234.24899291992199</v>
      </c>
      <c r="N260">
        <v>278.65701293945301</v>
      </c>
      <c r="O260">
        <v>124.568000793457</v>
      </c>
      <c r="P260">
        <v>133.51400756835901</v>
      </c>
      <c r="Q260">
        <v>128.54800415039099</v>
      </c>
    </row>
    <row r="261" spans="1:17" x14ac:dyDescent="0.35">
      <c r="A261" t="s">
        <v>311</v>
      </c>
      <c r="B261" t="s">
        <v>28</v>
      </c>
      <c r="C261" t="s">
        <v>45</v>
      </c>
      <c r="D261" t="s">
        <v>46</v>
      </c>
      <c r="E261">
        <v>34</v>
      </c>
      <c r="F261">
        <v>3</v>
      </c>
      <c r="G261">
        <v>0</v>
      </c>
      <c r="I261">
        <v>3.3245799541473402</v>
      </c>
      <c r="J261">
        <v>4.9060502052307102</v>
      </c>
      <c r="K261">
        <v>5.1636600494384801</v>
      </c>
      <c r="L261">
        <v>3.3884301185607901</v>
      </c>
      <c r="M261">
        <v>3.0553400516510001</v>
      </c>
      <c r="N261">
        <v>4.6013498306274396</v>
      </c>
      <c r="O261">
        <v>2.1872999668121298</v>
      </c>
      <c r="P261">
        <v>1.9392999410629299</v>
      </c>
      <c r="Q261">
        <v>2.30471992492676</v>
      </c>
    </row>
    <row r="262" spans="1:17" x14ac:dyDescent="0.35">
      <c r="A262" t="s">
        <v>312</v>
      </c>
      <c r="B262" t="s">
        <v>28</v>
      </c>
      <c r="C262" t="s">
        <v>45</v>
      </c>
      <c r="D262" t="s">
        <v>46</v>
      </c>
      <c r="E262">
        <v>34</v>
      </c>
      <c r="F262">
        <v>4</v>
      </c>
      <c r="G262">
        <v>0</v>
      </c>
      <c r="I262" t="s">
        <v>47</v>
      </c>
      <c r="J262" t="s">
        <v>47</v>
      </c>
      <c r="K262" t="s">
        <v>47</v>
      </c>
      <c r="L262" t="s">
        <v>47</v>
      </c>
      <c r="M262" t="s">
        <v>47</v>
      </c>
      <c r="N262" t="s">
        <v>47</v>
      </c>
      <c r="O262" t="s">
        <v>47</v>
      </c>
      <c r="P262" t="s">
        <v>47</v>
      </c>
      <c r="Q262" t="s">
        <v>47</v>
      </c>
    </row>
    <row r="263" spans="1:17" x14ac:dyDescent="0.35">
      <c r="A263" t="s">
        <v>313</v>
      </c>
      <c r="B263" t="s">
        <v>28</v>
      </c>
      <c r="C263" t="s">
        <v>45</v>
      </c>
      <c r="D263" t="s">
        <v>46</v>
      </c>
      <c r="E263">
        <v>36</v>
      </c>
      <c r="F263">
        <v>1</v>
      </c>
      <c r="G263">
        <v>0</v>
      </c>
      <c r="I263" t="s">
        <v>47</v>
      </c>
      <c r="J263" t="s">
        <v>47</v>
      </c>
      <c r="K263" t="s">
        <v>47</v>
      </c>
      <c r="L263" t="s">
        <v>47</v>
      </c>
      <c r="M263" t="s">
        <v>47</v>
      </c>
      <c r="N263" t="s">
        <v>47</v>
      </c>
      <c r="O263" t="s">
        <v>47</v>
      </c>
      <c r="P263" t="s">
        <v>47</v>
      </c>
      <c r="Q263" t="s">
        <v>47</v>
      </c>
    </row>
    <row r="264" spans="1:17" x14ac:dyDescent="0.35">
      <c r="A264" t="s">
        <v>314</v>
      </c>
      <c r="B264" t="s">
        <v>28</v>
      </c>
      <c r="C264" t="s">
        <v>45</v>
      </c>
      <c r="D264" t="s">
        <v>46</v>
      </c>
      <c r="E264">
        <v>36</v>
      </c>
      <c r="F264">
        <v>2</v>
      </c>
      <c r="G264">
        <v>0</v>
      </c>
      <c r="I264">
        <v>2.3220200538635298</v>
      </c>
      <c r="J264" t="s">
        <v>47</v>
      </c>
      <c r="K264">
        <v>3.0751399993896502</v>
      </c>
      <c r="L264">
        <v>2.2646000385284402</v>
      </c>
      <c r="M264">
        <v>2.52711009979248</v>
      </c>
      <c r="N264">
        <v>2.1050899028778098</v>
      </c>
      <c r="O264">
        <v>2.09836006164551</v>
      </c>
      <c r="P264">
        <v>1.7403600215911901</v>
      </c>
      <c r="Q264" t="s">
        <v>47</v>
      </c>
    </row>
    <row r="265" spans="1:17" x14ac:dyDescent="0.35">
      <c r="A265" t="s">
        <v>315</v>
      </c>
      <c r="B265" t="s">
        <v>28</v>
      </c>
      <c r="C265" t="s">
        <v>45</v>
      </c>
      <c r="D265" t="s">
        <v>46</v>
      </c>
      <c r="E265">
        <v>36</v>
      </c>
      <c r="F265">
        <v>5</v>
      </c>
      <c r="G265">
        <v>0</v>
      </c>
      <c r="I265" t="s">
        <v>47</v>
      </c>
      <c r="J265" t="s">
        <v>47</v>
      </c>
      <c r="K265" t="s">
        <v>47</v>
      </c>
      <c r="L265" t="s">
        <v>47</v>
      </c>
      <c r="M265" t="s">
        <v>47</v>
      </c>
      <c r="N265">
        <v>0.66394501924514804</v>
      </c>
      <c r="O265" t="s">
        <v>47</v>
      </c>
      <c r="P265" t="s">
        <v>47</v>
      </c>
      <c r="Q265" t="s">
        <v>47</v>
      </c>
    </row>
    <row r="266" spans="1:17" x14ac:dyDescent="0.35">
      <c r="A266" t="s">
        <v>316</v>
      </c>
      <c r="B266" t="s">
        <v>28</v>
      </c>
      <c r="C266" t="s">
        <v>45</v>
      </c>
      <c r="D266" t="s">
        <v>46</v>
      </c>
      <c r="E266">
        <v>34</v>
      </c>
      <c r="F266">
        <v>3</v>
      </c>
      <c r="G266">
        <v>0</v>
      </c>
      <c r="I266" t="s">
        <v>47</v>
      </c>
      <c r="J266" t="s">
        <v>47</v>
      </c>
      <c r="K266" t="s">
        <v>47</v>
      </c>
      <c r="L266" t="s">
        <v>47</v>
      </c>
      <c r="M266">
        <v>0.213321998715401</v>
      </c>
      <c r="N266" t="s">
        <v>47</v>
      </c>
      <c r="O266" t="s">
        <v>47</v>
      </c>
      <c r="P266" t="s">
        <v>47</v>
      </c>
      <c r="Q266" t="s">
        <v>47</v>
      </c>
    </row>
    <row r="267" spans="1:17" x14ac:dyDescent="0.35">
      <c r="A267" t="s">
        <v>317</v>
      </c>
      <c r="B267" t="s">
        <v>28</v>
      </c>
      <c r="C267" t="s">
        <v>45</v>
      </c>
      <c r="D267" t="s">
        <v>46</v>
      </c>
      <c r="E267">
        <v>35</v>
      </c>
      <c r="F267">
        <v>1</v>
      </c>
      <c r="G267">
        <v>0</v>
      </c>
      <c r="I267">
        <v>0.84121197462081898</v>
      </c>
      <c r="J267" t="s">
        <v>47</v>
      </c>
      <c r="K267">
        <v>1.11478996276855</v>
      </c>
      <c r="L267" t="s">
        <v>47</v>
      </c>
      <c r="M267" t="s">
        <v>47</v>
      </c>
      <c r="N267" t="s">
        <v>47</v>
      </c>
      <c r="O267">
        <v>0.83033800125122104</v>
      </c>
      <c r="P267">
        <v>0.82878899574279796</v>
      </c>
      <c r="Q267">
        <v>0.73456698656082198</v>
      </c>
    </row>
    <row r="268" spans="1:17" x14ac:dyDescent="0.35">
      <c r="A268" t="s">
        <v>318</v>
      </c>
      <c r="B268" t="s">
        <v>28</v>
      </c>
      <c r="C268" t="s">
        <v>45</v>
      </c>
      <c r="D268" t="s">
        <v>46</v>
      </c>
      <c r="E268">
        <v>35</v>
      </c>
      <c r="F268">
        <v>1</v>
      </c>
      <c r="G268">
        <v>0</v>
      </c>
      <c r="I268" t="s">
        <v>47</v>
      </c>
      <c r="J268" t="s">
        <v>47</v>
      </c>
      <c r="K268" t="s">
        <v>47</v>
      </c>
      <c r="L268" t="s">
        <v>47</v>
      </c>
      <c r="M268" t="s">
        <v>47</v>
      </c>
      <c r="N268" t="s">
        <v>47</v>
      </c>
      <c r="O268" t="s">
        <v>47</v>
      </c>
      <c r="P268" t="s">
        <v>47</v>
      </c>
      <c r="Q268" t="s">
        <v>47</v>
      </c>
    </row>
    <row r="269" spans="1:17" x14ac:dyDescent="0.35">
      <c r="A269" t="s">
        <v>319</v>
      </c>
      <c r="B269" t="s">
        <v>28</v>
      </c>
      <c r="C269" t="s">
        <v>45</v>
      </c>
      <c r="D269" t="s">
        <v>46</v>
      </c>
      <c r="E269">
        <v>35</v>
      </c>
      <c r="F269">
        <v>2</v>
      </c>
      <c r="G269">
        <v>0</v>
      </c>
      <c r="I269" t="s">
        <v>47</v>
      </c>
      <c r="J269" t="s">
        <v>47</v>
      </c>
      <c r="K269" t="s">
        <v>47</v>
      </c>
      <c r="L269">
        <v>1.70991003513336</v>
      </c>
      <c r="M269" t="s">
        <v>47</v>
      </c>
      <c r="N269" t="s">
        <v>47</v>
      </c>
      <c r="O269" t="s">
        <v>47</v>
      </c>
      <c r="P269">
        <v>1.6010500192642201</v>
      </c>
      <c r="Q269">
        <v>1.86509001255035</v>
      </c>
    </row>
    <row r="270" spans="1:17" x14ac:dyDescent="0.35">
      <c r="A270" t="s">
        <v>320</v>
      </c>
      <c r="B270" t="s">
        <v>28</v>
      </c>
      <c r="C270" t="s">
        <v>45</v>
      </c>
      <c r="D270" t="s">
        <v>46</v>
      </c>
      <c r="E270">
        <v>36</v>
      </c>
      <c r="F270">
        <v>1</v>
      </c>
      <c r="G270">
        <v>0</v>
      </c>
      <c r="I270">
        <v>4.3412399291992196</v>
      </c>
      <c r="J270">
        <v>5.4707398414611799</v>
      </c>
      <c r="K270">
        <v>5.1769900321960396</v>
      </c>
      <c r="L270">
        <v>3.1014199256896999</v>
      </c>
      <c r="M270">
        <v>2.5270400047302202</v>
      </c>
      <c r="N270">
        <v>2.0109300613403298</v>
      </c>
      <c r="O270">
        <v>2.6215300559997599</v>
      </c>
      <c r="P270">
        <v>3.0439200401306201</v>
      </c>
      <c r="Q270">
        <v>2.9331901073455802</v>
      </c>
    </row>
    <row r="271" spans="1:17" x14ac:dyDescent="0.35">
      <c r="A271" t="s">
        <v>321</v>
      </c>
      <c r="B271" t="s">
        <v>28</v>
      </c>
      <c r="C271" t="s">
        <v>45</v>
      </c>
      <c r="D271" t="s">
        <v>46</v>
      </c>
      <c r="E271">
        <v>36</v>
      </c>
      <c r="F271">
        <v>2</v>
      </c>
      <c r="G271">
        <v>0</v>
      </c>
      <c r="I271" t="s">
        <v>47</v>
      </c>
      <c r="J271" t="s">
        <v>47</v>
      </c>
      <c r="K271" t="s">
        <v>47</v>
      </c>
      <c r="L271" t="s">
        <v>47</v>
      </c>
      <c r="M271" t="s">
        <v>47</v>
      </c>
      <c r="N271" t="s">
        <v>47</v>
      </c>
      <c r="O271" t="s">
        <v>47</v>
      </c>
      <c r="P271" t="s">
        <v>47</v>
      </c>
      <c r="Q271" t="s">
        <v>47</v>
      </c>
    </row>
    <row r="272" spans="1:17" x14ac:dyDescent="0.35">
      <c r="A272" t="s">
        <v>322</v>
      </c>
      <c r="B272" t="s">
        <v>28</v>
      </c>
      <c r="C272" t="s">
        <v>45</v>
      </c>
      <c r="D272" t="s">
        <v>46</v>
      </c>
      <c r="E272">
        <v>36</v>
      </c>
      <c r="F272">
        <v>2</v>
      </c>
      <c r="G272">
        <v>0</v>
      </c>
      <c r="I272">
        <v>11.267499923706101</v>
      </c>
      <c r="J272">
        <v>14.403100013732899</v>
      </c>
      <c r="K272">
        <v>11.3577995300293</v>
      </c>
      <c r="L272">
        <v>9.0718698501586896</v>
      </c>
      <c r="M272">
        <v>7.58306980133057</v>
      </c>
      <c r="N272">
        <v>8.4686803817749006</v>
      </c>
      <c r="O272">
        <v>4.0062398910522496</v>
      </c>
      <c r="P272">
        <v>4.4270100593566903</v>
      </c>
      <c r="Q272">
        <v>6.0403399467468297</v>
      </c>
    </row>
    <row r="273" spans="1:17" x14ac:dyDescent="0.35">
      <c r="A273" t="s">
        <v>323</v>
      </c>
      <c r="B273" t="s">
        <v>28</v>
      </c>
      <c r="C273" t="s">
        <v>45</v>
      </c>
      <c r="D273" t="s">
        <v>46</v>
      </c>
      <c r="E273">
        <v>36</v>
      </c>
      <c r="F273">
        <v>3</v>
      </c>
      <c r="G273">
        <v>0</v>
      </c>
      <c r="I273" t="s">
        <v>47</v>
      </c>
      <c r="J273" t="s">
        <v>47</v>
      </c>
      <c r="K273" t="s">
        <v>47</v>
      </c>
      <c r="L273" t="s">
        <v>47</v>
      </c>
      <c r="M273" t="s">
        <v>47</v>
      </c>
      <c r="N273" t="s">
        <v>47</v>
      </c>
      <c r="O273" t="s">
        <v>47</v>
      </c>
      <c r="P273" t="s">
        <v>47</v>
      </c>
      <c r="Q273" t="s">
        <v>47</v>
      </c>
    </row>
    <row r="274" spans="1:17" x14ac:dyDescent="0.35">
      <c r="A274" t="s">
        <v>324</v>
      </c>
      <c r="B274" t="s">
        <v>28</v>
      </c>
      <c r="C274" t="s">
        <v>45</v>
      </c>
      <c r="D274" t="s">
        <v>46</v>
      </c>
      <c r="E274">
        <v>38</v>
      </c>
      <c r="F274">
        <v>2</v>
      </c>
      <c r="G274">
        <v>0</v>
      </c>
      <c r="I274" t="s">
        <v>47</v>
      </c>
      <c r="J274" t="s">
        <v>47</v>
      </c>
      <c r="K274" t="s">
        <v>47</v>
      </c>
      <c r="L274" t="s">
        <v>47</v>
      </c>
      <c r="M274" t="s">
        <v>47</v>
      </c>
      <c r="N274" t="s">
        <v>47</v>
      </c>
      <c r="O274" t="s">
        <v>47</v>
      </c>
      <c r="P274" t="s">
        <v>47</v>
      </c>
      <c r="Q274" t="s">
        <v>47</v>
      </c>
    </row>
    <row r="275" spans="1:17" x14ac:dyDescent="0.35">
      <c r="A275" t="s">
        <v>325</v>
      </c>
      <c r="B275" t="s">
        <v>29</v>
      </c>
      <c r="C275" t="s">
        <v>45</v>
      </c>
      <c r="D275" t="s">
        <v>46</v>
      </c>
      <c r="E275">
        <v>26</v>
      </c>
      <c r="F275">
        <v>0</v>
      </c>
      <c r="G275">
        <v>0</v>
      </c>
      <c r="I275" t="s">
        <v>47</v>
      </c>
      <c r="J275">
        <v>24.448299407958999</v>
      </c>
      <c r="K275" t="s">
        <v>47</v>
      </c>
      <c r="L275" t="s">
        <v>47</v>
      </c>
      <c r="M275" t="s">
        <v>47</v>
      </c>
      <c r="N275" t="s">
        <v>47</v>
      </c>
      <c r="O275" t="s">
        <v>47</v>
      </c>
      <c r="P275" t="s">
        <v>47</v>
      </c>
      <c r="Q275" t="s">
        <v>47</v>
      </c>
    </row>
    <row r="276" spans="1:17" x14ac:dyDescent="0.35">
      <c r="A276" t="s">
        <v>326</v>
      </c>
      <c r="B276" t="s">
        <v>29</v>
      </c>
      <c r="C276" t="s">
        <v>45</v>
      </c>
      <c r="D276" t="s">
        <v>46</v>
      </c>
      <c r="E276">
        <v>26</v>
      </c>
      <c r="F276">
        <v>1</v>
      </c>
      <c r="G276">
        <v>0</v>
      </c>
      <c r="I276" t="s">
        <v>47</v>
      </c>
      <c r="J276">
        <v>2.2187700271606401</v>
      </c>
      <c r="K276" t="s">
        <v>47</v>
      </c>
      <c r="L276" t="s">
        <v>47</v>
      </c>
      <c r="M276" t="s">
        <v>47</v>
      </c>
      <c r="N276" t="s">
        <v>47</v>
      </c>
      <c r="O276" t="s">
        <v>47</v>
      </c>
      <c r="P276">
        <v>1.93926000595093</v>
      </c>
      <c r="Q276" t="s">
        <v>47</v>
      </c>
    </row>
    <row r="277" spans="1:17" x14ac:dyDescent="0.35">
      <c r="A277" t="s">
        <v>327</v>
      </c>
      <c r="B277" t="s">
        <v>29</v>
      </c>
      <c r="C277" t="s">
        <v>45</v>
      </c>
      <c r="D277" t="s">
        <v>46</v>
      </c>
      <c r="E277">
        <v>28</v>
      </c>
      <c r="F277">
        <v>0</v>
      </c>
      <c r="G277">
        <v>0</v>
      </c>
      <c r="I277" t="s">
        <v>47</v>
      </c>
      <c r="J277">
        <v>0.32087999582290599</v>
      </c>
      <c r="K277" t="s">
        <v>47</v>
      </c>
      <c r="L277" t="s">
        <v>47</v>
      </c>
      <c r="M277" t="s">
        <v>47</v>
      </c>
      <c r="N277" t="s">
        <v>47</v>
      </c>
      <c r="O277" t="s">
        <v>47</v>
      </c>
      <c r="P277" t="s">
        <v>47</v>
      </c>
      <c r="Q277" t="s">
        <v>47</v>
      </c>
    </row>
    <row r="278" spans="1:17" x14ac:dyDescent="0.35">
      <c r="A278" t="s">
        <v>328</v>
      </c>
      <c r="B278" t="s">
        <v>29</v>
      </c>
      <c r="C278" t="s">
        <v>45</v>
      </c>
      <c r="D278" t="s">
        <v>46</v>
      </c>
      <c r="E278">
        <v>26</v>
      </c>
      <c r="F278">
        <v>0</v>
      </c>
      <c r="G278">
        <v>0</v>
      </c>
      <c r="I278">
        <v>23.400100708007798</v>
      </c>
      <c r="J278">
        <v>4.2171998023986799</v>
      </c>
      <c r="K278">
        <v>30.300199508666999</v>
      </c>
      <c r="L278">
        <v>28.526300430297901</v>
      </c>
      <c r="M278">
        <v>33.4692993164062</v>
      </c>
      <c r="N278">
        <v>21.037500381469702</v>
      </c>
      <c r="O278">
        <v>26.2598991394043</v>
      </c>
      <c r="P278">
        <v>31.375</v>
      </c>
      <c r="Q278">
        <v>30.405000686645501</v>
      </c>
    </row>
    <row r="279" spans="1:17" x14ac:dyDescent="0.35">
      <c r="A279" t="s">
        <v>329</v>
      </c>
      <c r="B279" t="s">
        <v>29</v>
      </c>
      <c r="C279" t="s">
        <v>45</v>
      </c>
      <c r="D279" t="s">
        <v>46</v>
      </c>
      <c r="E279">
        <v>28</v>
      </c>
      <c r="F279">
        <v>0</v>
      </c>
      <c r="G279">
        <v>0</v>
      </c>
      <c r="I279">
        <v>3.3828001022338898</v>
      </c>
      <c r="J279">
        <v>3.60856008529663</v>
      </c>
      <c r="K279">
        <v>4.5469598770141602</v>
      </c>
      <c r="L279">
        <v>4.9021902084350604</v>
      </c>
      <c r="M279">
        <v>4.52341985702515</v>
      </c>
      <c r="N279">
        <v>4.6923298835754403</v>
      </c>
      <c r="O279">
        <v>4.5302100181579599</v>
      </c>
      <c r="P279">
        <v>4.7776899337768599</v>
      </c>
      <c r="Q279">
        <v>4.9320597648620597</v>
      </c>
    </row>
    <row r="280" spans="1:17" x14ac:dyDescent="0.35">
      <c r="A280" t="s">
        <v>330</v>
      </c>
      <c r="B280" t="s">
        <v>29</v>
      </c>
      <c r="C280" t="s">
        <v>45</v>
      </c>
      <c r="D280" t="s">
        <v>46</v>
      </c>
      <c r="E280">
        <v>28</v>
      </c>
      <c r="F280">
        <v>1</v>
      </c>
      <c r="G280">
        <v>0</v>
      </c>
      <c r="I280">
        <v>7.8475499153137198</v>
      </c>
      <c r="J280">
        <v>9.0140399932861293</v>
      </c>
      <c r="K280">
        <v>11.2580003738403</v>
      </c>
      <c r="L280">
        <v>13.9877004623413</v>
      </c>
      <c r="M280">
        <v>12.1631002426147</v>
      </c>
      <c r="N280">
        <v>16.4256992340088</v>
      </c>
      <c r="O280">
        <v>8.5861902236938494</v>
      </c>
      <c r="P280">
        <v>8.4195604324340803</v>
      </c>
      <c r="Q280">
        <v>8.14208984375</v>
      </c>
    </row>
    <row r="281" spans="1:17" x14ac:dyDescent="0.35">
      <c r="A281" t="s">
        <v>331</v>
      </c>
      <c r="B281" t="s">
        <v>29</v>
      </c>
      <c r="C281" t="s">
        <v>45</v>
      </c>
      <c r="D281" t="s">
        <v>46</v>
      </c>
      <c r="E281">
        <v>30</v>
      </c>
      <c r="F281">
        <v>0</v>
      </c>
      <c r="G281">
        <v>0</v>
      </c>
      <c r="I281" t="s">
        <v>47</v>
      </c>
      <c r="J281" t="s">
        <v>47</v>
      </c>
      <c r="K281" t="s">
        <v>47</v>
      </c>
      <c r="L281" t="s">
        <v>47</v>
      </c>
      <c r="M281" t="s">
        <v>47</v>
      </c>
      <c r="N281" t="s">
        <v>47</v>
      </c>
      <c r="O281" t="s">
        <v>47</v>
      </c>
      <c r="P281" t="s">
        <v>47</v>
      </c>
      <c r="Q281" t="s">
        <v>47</v>
      </c>
    </row>
    <row r="282" spans="1:17" x14ac:dyDescent="0.35">
      <c r="A282" t="s">
        <v>332</v>
      </c>
      <c r="B282" t="s">
        <v>29</v>
      </c>
      <c r="C282" t="s">
        <v>45</v>
      </c>
      <c r="D282" t="s">
        <v>46</v>
      </c>
      <c r="E282">
        <v>30</v>
      </c>
      <c r="F282">
        <v>1</v>
      </c>
      <c r="G282">
        <v>0</v>
      </c>
      <c r="I282">
        <v>1.2167099714279199</v>
      </c>
      <c r="J282">
        <v>1.4822900295257599</v>
      </c>
      <c r="K282">
        <v>1.9195200204849201</v>
      </c>
      <c r="L282">
        <v>2.7379899024963401</v>
      </c>
      <c r="M282">
        <v>2.8187301158904998</v>
      </c>
      <c r="N282">
        <v>2.5180900096893302</v>
      </c>
      <c r="O282">
        <v>0.77755397558212302</v>
      </c>
      <c r="P282" t="s">
        <v>47</v>
      </c>
      <c r="Q282" t="s">
        <v>47</v>
      </c>
    </row>
    <row r="283" spans="1:17" x14ac:dyDescent="0.35">
      <c r="A283" t="s">
        <v>333</v>
      </c>
      <c r="B283" t="s">
        <v>29</v>
      </c>
      <c r="C283" t="s">
        <v>45</v>
      </c>
      <c r="D283" t="s">
        <v>46</v>
      </c>
      <c r="E283">
        <v>29</v>
      </c>
      <c r="F283">
        <v>1</v>
      </c>
      <c r="G283">
        <v>0</v>
      </c>
      <c r="I283" t="s">
        <v>47</v>
      </c>
      <c r="J283" t="s">
        <v>47</v>
      </c>
      <c r="K283">
        <v>0.74554401636123702</v>
      </c>
      <c r="L283" t="s">
        <v>47</v>
      </c>
      <c r="M283" t="s">
        <v>47</v>
      </c>
      <c r="N283" t="s">
        <v>47</v>
      </c>
      <c r="O283" t="s">
        <v>47</v>
      </c>
      <c r="P283" t="s">
        <v>47</v>
      </c>
      <c r="Q283" t="s">
        <v>47</v>
      </c>
    </row>
    <row r="284" spans="1:17" x14ac:dyDescent="0.35">
      <c r="A284" t="s">
        <v>334</v>
      </c>
      <c r="B284" t="s">
        <v>29</v>
      </c>
      <c r="C284" t="s">
        <v>45</v>
      </c>
      <c r="D284" t="s">
        <v>46</v>
      </c>
      <c r="E284">
        <v>28</v>
      </c>
      <c r="F284">
        <v>0</v>
      </c>
      <c r="G284">
        <v>0</v>
      </c>
      <c r="I284">
        <v>0.10534100234508501</v>
      </c>
      <c r="J284">
        <v>8.2612097263336196E-2</v>
      </c>
      <c r="K284">
        <v>0.17882700264453899</v>
      </c>
      <c r="L284">
        <v>0.64977699518203702</v>
      </c>
      <c r="M284">
        <v>0.59566497802734397</v>
      </c>
      <c r="N284">
        <v>0.55219799280166604</v>
      </c>
      <c r="O284">
        <v>0.15229700505733501</v>
      </c>
      <c r="P284">
        <v>0.13899199664592701</v>
      </c>
      <c r="Q284">
        <v>0.206275999546051</v>
      </c>
    </row>
    <row r="285" spans="1:17" x14ac:dyDescent="0.35">
      <c r="A285" t="s">
        <v>335</v>
      </c>
      <c r="B285" t="s">
        <v>29</v>
      </c>
      <c r="C285" t="s">
        <v>45</v>
      </c>
      <c r="D285" t="s">
        <v>46</v>
      </c>
      <c r="E285">
        <v>28</v>
      </c>
      <c r="F285">
        <v>1</v>
      </c>
      <c r="G285">
        <v>0</v>
      </c>
      <c r="I285">
        <v>0.22546300292015101</v>
      </c>
      <c r="J285" t="s">
        <v>47</v>
      </c>
      <c r="K285" t="s">
        <v>47</v>
      </c>
      <c r="L285">
        <v>0.75472402572631803</v>
      </c>
      <c r="M285">
        <v>0.70437002182006803</v>
      </c>
      <c r="N285">
        <v>1.04287004470825</v>
      </c>
      <c r="O285">
        <v>0.44819900393486001</v>
      </c>
      <c r="P285">
        <v>0.53914397954940796</v>
      </c>
      <c r="Q285">
        <v>0.59470802545547496</v>
      </c>
    </row>
    <row r="286" spans="1:17" x14ac:dyDescent="0.35">
      <c r="A286" t="s">
        <v>336</v>
      </c>
      <c r="B286" t="s">
        <v>29</v>
      </c>
      <c r="C286" t="s">
        <v>45</v>
      </c>
      <c r="D286" t="s">
        <v>46</v>
      </c>
      <c r="E286">
        <v>29</v>
      </c>
      <c r="F286">
        <v>1</v>
      </c>
      <c r="G286">
        <v>0</v>
      </c>
      <c r="I286" t="s">
        <v>47</v>
      </c>
      <c r="J286" t="s">
        <v>47</v>
      </c>
      <c r="K286" t="s">
        <v>47</v>
      </c>
      <c r="L286">
        <v>0.95038300752639804</v>
      </c>
      <c r="M286" t="s">
        <v>47</v>
      </c>
      <c r="N286">
        <v>0.76216101646423295</v>
      </c>
      <c r="O286" t="s">
        <v>47</v>
      </c>
      <c r="P286" t="s">
        <v>47</v>
      </c>
      <c r="Q286" t="s">
        <v>47</v>
      </c>
    </row>
    <row r="287" spans="1:17" x14ac:dyDescent="0.35">
      <c r="A287" t="s">
        <v>337</v>
      </c>
      <c r="B287" t="s">
        <v>29</v>
      </c>
      <c r="C287" t="s">
        <v>45</v>
      </c>
      <c r="D287" t="s">
        <v>46</v>
      </c>
      <c r="E287">
        <v>30</v>
      </c>
      <c r="F287">
        <v>0</v>
      </c>
      <c r="G287">
        <v>0</v>
      </c>
      <c r="I287" t="s">
        <v>47</v>
      </c>
      <c r="J287" t="s">
        <v>47</v>
      </c>
      <c r="K287" t="s">
        <v>47</v>
      </c>
      <c r="L287">
        <v>1.73734998703003</v>
      </c>
      <c r="M287">
        <v>1.6846400499343901</v>
      </c>
      <c r="N287">
        <v>1.4616999626159699</v>
      </c>
      <c r="O287">
        <v>0.56847399473190297</v>
      </c>
      <c r="P287">
        <v>0.52744501829147294</v>
      </c>
      <c r="Q287" t="s">
        <v>47</v>
      </c>
    </row>
    <row r="288" spans="1:17" x14ac:dyDescent="0.35">
      <c r="A288" t="s">
        <v>338</v>
      </c>
      <c r="B288" t="s">
        <v>29</v>
      </c>
      <c r="C288" t="s">
        <v>45</v>
      </c>
      <c r="D288" t="s">
        <v>46</v>
      </c>
      <c r="E288">
        <v>30</v>
      </c>
      <c r="F288">
        <v>1</v>
      </c>
      <c r="G288">
        <v>0</v>
      </c>
      <c r="I288">
        <v>14.602999687194799</v>
      </c>
      <c r="J288">
        <v>18.308900833129901</v>
      </c>
      <c r="K288">
        <v>19.756599426269499</v>
      </c>
      <c r="L288">
        <v>31.575899124145501</v>
      </c>
      <c r="M288">
        <v>27.233800888061499</v>
      </c>
      <c r="N288">
        <v>30.865200042724599</v>
      </c>
      <c r="O288">
        <v>16.334400177001999</v>
      </c>
      <c r="P288">
        <v>17.395200729370099</v>
      </c>
      <c r="Q288">
        <v>17.447200775146499</v>
      </c>
    </row>
    <row r="289" spans="1:17" x14ac:dyDescent="0.35">
      <c r="A289" t="s">
        <v>339</v>
      </c>
      <c r="B289" t="s">
        <v>29</v>
      </c>
      <c r="C289" t="s">
        <v>45</v>
      </c>
      <c r="D289" t="s">
        <v>46</v>
      </c>
      <c r="E289">
        <v>32</v>
      </c>
      <c r="F289">
        <v>1</v>
      </c>
      <c r="G289">
        <v>0</v>
      </c>
      <c r="I289">
        <v>17.008399963378899</v>
      </c>
      <c r="J289">
        <v>21.3397006988525</v>
      </c>
      <c r="K289">
        <v>21.589799880981399</v>
      </c>
      <c r="L289">
        <v>25.304500579833999</v>
      </c>
      <c r="M289">
        <v>22.5181999206543</v>
      </c>
      <c r="N289">
        <v>22.105699539184599</v>
      </c>
      <c r="O289">
        <v>9.9245996475219709</v>
      </c>
      <c r="P289">
        <v>9.8790397644043004</v>
      </c>
      <c r="Q289">
        <v>11.2405996322632</v>
      </c>
    </row>
    <row r="290" spans="1:17" x14ac:dyDescent="0.35">
      <c r="A290" t="s">
        <v>340</v>
      </c>
      <c r="B290" t="s">
        <v>29</v>
      </c>
      <c r="C290" t="s">
        <v>45</v>
      </c>
      <c r="D290" t="s">
        <v>46</v>
      </c>
      <c r="E290">
        <v>30</v>
      </c>
      <c r="F290">
        <v>1</v>
      </c>
      <c r="G290">
        <v>0</v>
      </c>
      <c r="I290">
        <v>1.8530299663543699</v>
      </c>
      <c r="J290">
        <v>2.1895899772643999</v>
      </c>
      <c r="K290">
        <v>2.3599801063537602</v>
      </c>
      <c r="L290">
        <v>3.4221599102020299</v>
      </c>
      <c r="M290">
        <v>3.1637499332428001</v>
      </c>
      <c r="N290">
        <v>3.7062399387359601</v>
      </c>
      <c r="O290">
        <v>2.3638100624084499</v>
      </c>
      <c r="P290">
        <v>2.5314500331878702</v>
      </c>
      <c r="Q290">
        <v>2.6301500797271702</v>
      </c>
    </row>
    <row r="291" spans="1:17" x14ac:dyDescent="0.35">
      <c r="A291" t="s">
        <v>341</v>
      </c>
      <c r="B291" t="s">
        <v>29</v>
      </c>
      <c r="C291" t="s">
        <v>45</v>
      </c>
      <c r="D291" t="s">
        <v>46</v>
      </c>
      <c r="E291">
        <v>30</v>
      </c>
      <c r="F291">
        <v>2</v>
      </c>
      <c r="G291">
        <v>0</v>
      </c>
      <c r="I291">
        <v>2.1447999477386501</v>
      </c>
      <c r="J291">
        <v>2.3471300601959202</v>
      </c>
      <c r="K291">
        <v>2.8464798927307098</v>
      </c>
      <c r="L291">
        <v>4.4537401199340803</v>
      </c>
      <c r="M291">
        <v>4.56491994857788</v>
      </c>
      <c r="N291">
        <v>5.18212985992432</v>
      </c>
      <c r="O291">
        <v>2.6410000324249299</v>
      </c>
      <c r="P291">
        <v>2.6910099983215301</v>
      </c>
      <c r="Q291">
        <v>2.7187299728393599</v>
      </c>
    </row>
    <row r="292" spans="1:17" x14ac:dyDescent="0.35">
      <c r="A292" t="s">
        <v>342</v>
      </c>
      <c r="B292" t="s">
        <v>29</v>
      </c>
      <c r="C292" t="s">
        <v>45</v>
      </c>
      <c r="D292" t="s">
        <v>46</v>
      </c>
      <c r="E292">
        <v>32</v>
      </c>
      <c r="F292">
        <v>1</v>
      </c>
      <c r="G292">
        <v>0</v>
      </c>
      <c r="I292">
        <v>0.24630999565124501</v>
      </c>
      <c r="J292" t="s">
        <v>47</v>
      </c>
      <c r="K292" t="s">
        <v>47</v>
      </c>
      <c r="L292">
        <v>0.59125900268554699</v>
      </c>
      <c r="M292" t="s">
        <v>47</v>
      </c>
      <c r="N292">
        <v>0.28296801447868303</v>
      </c>
      <c r="O292" t="s">
        <v>47</v>
      </c>
      <c r="P292" t="s">
        <v>47</v>
      </c>
      <c r="Q292" t="s">
        <v>47</v>
      </c>
    </row>
    <row r="293" spans="1:17" x14ac:dyDescent="0.35">
      <c r="A293" t="s">
        <v>343</v>
      </c>
      <c r="B293" t="s">
        <v>29</v>
      </c>
      <c r="C293" t="s">
        <v>45</v>
      </c>
      <c r="D293" t="s">
        <v>46</v>
      </c>
      <c r="E293">
        <v>32</v>
      </c>
      <c r="F293">
        <v>2</v>
      </c>
      <c r="G293">
        <v>0</v>
      </c>
      <c r="I293">
        <v>0.93024700880050704</v>
      </c>
      <c r="J293">
        <v>1.57085001468658</v>
      </c>
      <c r="K293">
        <v>1.5059399604797401</v>
      </c>
      <c r="L293" t="s">
        <v>47</v>
      </c>
      <c r="M293">
        <v>2.2647399902343799</v>
      </c>
      <c r="N293">
        <v>2.7346498966217001</v>
      </c>
      <c r="O293">
        <v>0.64994299411773704</v>
      </c>
      <c r="P293">
        <v>0.40914601087570202</v>
      </c>
      <c r="Q293">
        <v>0.70788800716400102</v>
      </c>
    </row>
    <row r="294" spans="1:17" x14ac:dyDescent="0.35">
      <c r="A294" t="s">
        <v>344</v>
      </c>
      <c r="B294" t="s">
        <v>29</v>
      </c>
      <c r="C294" t="s">
        <v>45</v>
      </c>
      <c r="D294" t="s">
        <v>46</v>
      </c>
      <c r="E294">
        <v>31</v>
      </c>
      <c r="F294">
        <v>1</v>
      </c>
      <c r="G294">
        <v>0</v>
      </c>
      <c r="I294">
        <v>3.0828199386596702</v>
      </c>
      <c r="J294">
        <v>3.9213299751281698</v>
      </c>
      <c r="K294">
        <v>4.4723801612854004</v>
      </c>
      <c r="L294">
        <v>6.4455399513244602</v>
      </c>
      <c r="M294">
        <v>5.7570700645446804</v>
      </c>
      <c r="N294">
        <v>4.44877004623413</v>
      </c>
      <c r="O294">
        <v>4.73335981369019</v>
      </c>
      <c r="P294">
        <v>4.5422701835632298</v>
      </c>
      <c r="Q294">
        <v>4.8361401557922399</v>
      </c>
    </row>
    <row r="295" spans="1:17" x14ac:dyDescent="0.35">
      <c r="A295" t="s">
        <v>345</v>
      </c>
      <c r="B295" t="s">
        <v>29</v>
      </c>
      <c r="C295" t="s">
        <v>45</v>
      </c>
      <c r="D295" t="s">
        <v>46</v>
      </c>
      <c r="E295">
        <v>33</v>
      </c>
      <c r="F295">
        <v>1</v>
      </c>
      <c r="G295">
        <v>0</v>
      </c>
      <c r="I295">
        <v>4.1888399124145499</v>
      </c>
      <c r="J295">
        <v>7.3401198387145996</v>
      </c>
      <c r="K295">
        <v>6.7641901969909703</v>
      </c>
      <c r="L295">
        <v>4.1427497863769496</v>
      </c>
      <c r="M295">
        <v>6.8520598411560103</v>
      </c>
      <c r="N295">
        <v>2.6384899616241499</v>
      </c>
      <c r="O295">
        <v>2.0520200729370099</v>
      </c>
      <c r="P295">
        <v>1.9154200553894001</v>
      </c>
      <c r="Q295">
        <v>2.40498995780945</v>
      </c>
    </row>
    <row r="296" spans="1:17" x14ac:dyDescent="0.35">
      <c r="A296" t="s">
        <v>346</v>
      </c>
      <c r="B296" t="s">
        <v>29</v>
      </c>
      <c r="C296" t="s">
        <v>45</v>
      </c>
      <c r="D296" t="s">
        <v>46</v>
      </c>
      <c r="E296">
        <v>31</v>
      </c>
      <c r="F296">
        <v>1</v>
      </c>
      <c r="G296">
        <v>0</v>
      </c>
      <c r="I296">
        <v>1.4896500110626201</v>
      </c>
      <c r="J296">
        <v>1.3133800029754601</v>
      </c>
      <c r="K296">
        <v>1.53271996974945</v>
      </c>
      <c r="L296">
        <v>2.1388099193572998</v>
      </c>
      <c r="M296">
        <v>1.3064500093460101</v>
      </c>
      <c r="N296">
        <v>2.1182899475097701</v>
      </c>
      <c r="O296">
        <v>1.7718299627304099</v>
      </c>
      <c r="P296">
        <v>2.13330006599426</v>
      </c>
      <c r="Q296">
        <v>2.4806001186370801</v>
      </c>
    </row>
    <row r="297" spans="1:17" x14ac:dyDescent="0.35">
      <c r="A297" t="s">
        <v>347</v>
      </c>
      <c r="B297" t="s">
        <v>29</v>
      </c>
      <c r="C297" t="s">
        <v>45</v>
      </c>
      <c r="D297" t="s">
        <v>46</v>
      </c>
      <c r="E297">
        <v>31</v>
      </c>
      <c r="F297">
        <v>2</v>
      </c>
      <c r="G297">
        <v>0</v>
      </c>
      <c r="I297">
        <v>0.82791399955749501</v>
      </c>
      <c r="J297">
        <v>1.0855799913406401</v>
      </c>
      <c r="K297">
        <v>1.19466996192932</v>
      </c>
      <c r="L297">
        <v>2.3638000488281201</v>
      </c>
      <c r="M297">
        <v>2.52351999282837</v>
      </c>
      <c r="N297">
        <v>1.6167800426483201</v>
      </c>
      <c r="O297">
        <v>1.74317002296448</v>
      </c>
      <c r="P297">
        <v>2.0910699367523198</v>
      </c>
      <c r="Q297">
        <v>1.7207599878311199</v>
      </c>
    </row>
    <row r="298" spans="1:17" x14ac:dyDescent="0.35">
      <c r="A298" t="s">
        <v>348</v>
      </c>
      <c r="B298" t="s">
        <v>29</v>
      </c>
      <c r="C298" t="s">
        <v>45</v>
      </c>
      <c r="D298" t="s">
        <v>46</v>
      </c>
      <c r="E298">
        <v>33</v>
      </c>
      <c r="F298">
        <v>2</v>
      </c>
      <c r="G298">
        <v>0</v>
      </c>
      <c r="I298" t="s">
        <v>47</v>
      </c>
      <c r="J298">
        <v>1.0132199525833101</v>
      </c>
      <c r="K298" t="s">
        <v>47</v>
      </c>
      <c r="L298">
        <v>1.25889003276825</v>
      </c>
      <c r="M298">
        <v>1.4849200248718299</v>
      </c>
      <c r="N298">
        <v>2.13804006576538</v>
      </c>
      <c r="O298">
        <v>0.62900000810623202</v>
      </c>
      <c r="P298">
        <v>1.07272005081177</v>
      </c>
      <c r="Q298">
        <v>0.65886497497558605</v>
      </c>
    </row>
    <row r="299" spans="1:17" x14ac:dyDescent="0.35">
      <c r="A299" t="s">
        <v>349</v>
      </c>
      <c r="B299" t="s">
        <v>29</v>
      </c>
      <c r="C299" t="s">
        <v>45</v>
      </c>
      <c r="D299" t="s">
        <v>46</v>
      </c>
      <c r="E299">
        <v>32</v>
      </c>
      <c r="F299">
        <v>1</v>
      </c>
      <c r="G299">
        <v>0</v>
      </c>
      <c r="I299">
        <v>122.842002868652</v>
      </c>
      <c r="J299">
        <v>163.26800537109401</v>
      </c>
      <c r="K299">
        <v>165.02099609375</v>
      </c>
      <c r="L299">
        <v>142.87600708007801</v>
      </c>
      <c r="M299">
        <v>124.389999389648</v>
      </c>
      <c r="N299">
        <v>116.685997009277</v>
      </c>
      <c r="O299">
        <v>117.32900238037099</v>
      </c>
      <c r="P299">
        <v>127.86499786377</v>
      </c>
      <c r="Q299">
        <v>129.09599304199199</v>
      </c>
    </row>
    <row r="300" spans="1:17" x14ac:dyDescent="0.35">
      <c r="A300" t="s">
        <v>350</v>
      </c>
      <c r="B300" t="s">
        <v>29</v>
      </c>
      <c r="C300" t="s">
        <v>45</v>
      </c>
      <c r="D300" t="s">
        <v>46</v>
      </c>
      <c r="E300">
        <v>33</v>
      </c>
      <c r="F300">
        <v>1</v>
      </c>
      <c r="G300">
        <v>0</v>
      </c>
      <c r="I300">
        <v>2.4239699840545699</v>
      </c>
      <c r="J300">
        <v>5.1473498344421396</v>
      </c>
      <c r="K300">
        <v>4.5136198997497603</v>
      </c>
      <c r="L300">
        <v>2.0988099575042698</v>
      </c>
      <c r="M300">
        <v>3.53899002075195</v>
      </c>
      <c r="N300">
        <v>1.21421003341675</v>
      </c>
      <c r="O300">
        <v>1.03851997852325</v>
      </c>
      <c r="P300">
        <v>1.35101997852325</v>
      </c>
      <c r="Q300">
        <v>1.09613001346588</v>
      </c>
    </row>
    <row r="301" spans="1:17" x14ac:dyDescent="0.35">
      <c r="A301" t="s">
        <v>351</v>
      </c>
      <c r="B301" t="s">
        <v>29</v>
      </c>
      <c r="C301" t="s">
        <v>45</v>
      </c>
      <c r="D301" t="s">
        <v>46</v>
      </c>
      <c r="E301">
        <v>34</v>
      </c>
      <c r="F301">
        <v>1</v>
      </c>
      <c r="G301">
        <v>0</v>
      </c>
      <c r="I301">
        <v>149.79699707031199</v>
      </c>
      <c r="J301">
        <v>201.28500366210901</v>
      </c>
      <c r="K301">
        <v>201.92399597168</v>
      </c>
      <c r="L301">
        <v>128.73599243164099</v>
      </c>
      <c r="M301">
        <v>118.09300231933599</v>
      </c>
      <c r="N301">
        <v>95.199203491210895</v>
      </c>
      <c r="O301">
        <v>74.748001098632798</v>
      </c>
      <c r="P301">
        <v>83.592903137207003</v>
      </c>
      <c r="Q301">
        <v>82.325401306152301</v>
      </c>
    </row>
    <row r="302" spans="1:17" x14ac:dyDescent="0.35">
      <c r="A302" t="s">
        <v>352</v>
      </c>
      <c r="B302" t="s">
        <v>29</v>
      </c>
      <c r="C302" t="s">
        <v>45</v>
      </c>
      <c r="D302" t="s">
        <v>46</v>
      </c>
      <c r="E302">
        <v>34</v>
      </c>
      <c r="F302">
        <v>2</v>
      </c>
      <c r="G302">
        <v>0</v>
      </c>
      <c r="I302">
        <v>1.61067998409271</v>
      </c>
      <c r="J302">
        <v>3.3257699012756299</v>
      </c>
      <c r="K302">
        <v>3.1069099903106698</v>
      </c>
      <c r="L302">
        <v>1.78017997741699</v>
      </c>
      <c r="M302">
        <v>1.88037002086639</v>
      </c>
      <c r="N302">
        <v>1.39921998977661</v>
      </c>
      <c r="O302">
        <v>2.1747798919677699</v>
      </c>
      <c r="P302">
        <v>1.7263499498367301</v>
      </c>
      <c r="Q302">
        <v>2.0929501056671098</v>
      </c>
    </row>
    <row r="303" spans="1:17" x14ac:dyDescent="0.35">
      <c r="A303" t="s">
        <v>353</v>
      </c>
      <c r="B303" t="s">
        <v>29</v>
      </c>
      <c r="C303" t="s">
        <v>45</v>
      </c>
      <c r="D303" t="s">
        <v>46</v>
      </c>
      <c r="E303">
        <v>34</v>
      </c>
      <c r="F303">
        <v>3</v>
      </c>
      <c r="G303">
        <v>0</v>
      </c>
      <c r="I303" t="s">
        <v>47</v>
      </c>
      <c r="J303" t="s">
        <v>47</v>
      </c>
      <c r="K303" t="s">
        <v>47</v>
      </c>
      <c r="L303" t="s">
        <v>47</v>
      </c>
      <c r="M303" t="s">
        <v>47</v>
      </c>
      <c r="N303" t="s">
        <v>47</v>
      </c>
      <c r="O303" t="s">
        <v>47</v>
      </c>
      <c r="P303" t="s">
        <v>47</v>
      </c>
      <c r="Q303" t="s">
        <v>47</v>
      </c>
    </row>
    <row r="304" spans="1:17" x14ac:dyDescent="0.35">
      <c r="A304" t="s">
        <v>354</v>
      </c>
      <c r="B304" t="s">
        <v>29</v>
      </c>
      <c r="C304" t="s">
        <v>45</v>
      </c>
      <c r="D304" t="s">
        <v>46</v>
      </c>
      <c r="E304">
        <v>32</v>
      </c>
      <c r="F304">
        <v>2</v>
      </c>
      <c r="G304">
        <v>0</v>
      </c>
      <c r="I304">
        <v>198.15699768066401</v>
      </c>
      <c r="J304">
        <v>241.71600341796901</v>
      </c>
      <c r="K304">
        <v>252.51600646972699</v>
      </c>
      <c r="L304">
        <v>278.35198974609398</v>
      </c>
      <c r="M304">
        <v>245.18299865722699</v>
      </c>
      <c r="N304">
        <v>282.18099975585898</v>
      </c>
      <c r="O304">
        <v>204.46299743652301</v>
      </c>
      <c r="P304">
        <v>212.87699890136699</v>
      </c>
      <c r="Q304">
        <v>203.97799682617199</v>
      </c>
    </row>
    <row r="305" spans="1:17" x14ac:dyDescent="0.35">
      <c r="A305" t="s">
        <v>355</v>
      </c>
      <c r="B305" t="s">
        <v>29</v>
      </c>
      <c r="C305" t="s">
        <v>45</v>
      </c>
      <c r="D305" t="s">
        <v>46</v>
      </c>
      <c r="E305">
        <v>33</v>
      </c>
      <c r="F305">
        <v>1</v>
      </c>
      <c r="G305">
        <v>0</v>
      </c>
      <c r="I305" t="s">
        <v>47</v>
      </c>
      <c r="J305" t="s">
        <v>47</v>
      </c>
      <c r="K305" t="s">
        <v>47</v>
      </c>
      <c r="L305">
        <v>4.0875301361084002</v>
      </c>
      <c r="M305" t="s">
        <v>47</v>
      </c>
      <c r="N305">
        <v>2.4839200973510698</v>
      </c>
      <c r="O305">
        <v>1.5445599555969201</v>
      </c>
      <c r="P305">
        <v>1.4447599649429299</v>
      </c>
      <c r="Q305">
        <v>1.45144999027252</v>
      </c>
    </row>
    <row r="306" spans="1:17" x14ac:dyDescent="0.35">
      <c r="A306" t="s">
        <v>356</v>
      </c>
      <c r="B306" t="s">
        <v>29</v>
      </c>
      <c r="C306" t="s">
        <v>45</v>
      </c>
      <c r="D306" t="s">
        <v>46</v>
      </c>
      <c r="E306">
        <v>33</v>
      </c>
      <c r="F306">
        <v>2</v>
      </c>
      <c r="G306">
        <v>0</v>
      </c>
      <c r="I306">
        <v>10.6120004653931</v>
      </c>
      <c r="J306">
        <v>21.773500442504901</v>
      </c>
      <c r="K306">
        <v>21.298099517822301</v>
      </c>
      <c r="L306">
        <v>18.943300247192401</v>
      </c>
      <c r="M306">
        <v>24.825000762939499</v>
      </c>
      <c r="N306">
        <v>12.059700012206999</v>
      </c>
      <c r="O306">
        <v>5.4242901802062997</v>
      </c>
      <c r="P306">
        <v>7.7808399200439498</v>
      </c>
      <c r="Q306">
        <v>5.1649098396301296</v>
      </c>
    </row>
    <row r="307" spans="1:17" x14ac:dyDescent="0.35">
      <c r="A307" t="s">
        <v>357</v>
      </c>
      <c r="B307" t="s">
        <v>29</v>
      </c>
      <c r="C307" t="s">
        <v>45</v>
      </c>
      <c r="D307" t="s">
        <v>46</v>
      </c>
      <c r="E307">
        <v>34</v>
      </c>
      <c r="F307">
        <v>2</v>
      </c>
      <c r="G307">
        <v>0</v>
      </c>
      <c r="I307">
        <v>348.20700073242199</v>
      </c>
      <c r="J307">
        <v>436.98599243164102</v>
      </c>
      <c r="K307">
        <v>450.91400146484398</v>
      </c>
      <c r="L307">
        <v>421.21600341796898</v>
      </c>
      <c r="M307">
        <v>399.26400756835898</v>
      </c>
      <c r="N307">
        <v>397.67800903320301</v>
      </c>
      <c r="O307">
        <v>180.56199645996099</v>
      </c>
      <c r="P307">
        <v>183.98300170898401</v>
      </c>
      <c r="Q307">
        <v>176.12899780273401</v>
      </c>
    </row>
    <row r="308" spans="1:17" x14ac:dyDescent="0.35">
      <c r="A308" t="s">
        <v>358</v>
      </c>
      <c r="B308" t="s">
        <v>29</v>
      </c>
      <c r="C308" t="s">
        <v>45</v>
      </c>
      <c r="D308" t="s">
        <v>46</v>
      </c>
      <c r="E308">
        <v>34</v>
      </c>
      <c r="F308">
        <v>3</v>
      </c>
      <c r="G308">
        <v>0</v>
      </c>
      <c r="I308">
        <v>2.5738499164581299</v>
      </c>
      <c r="J308">
        <v>4.2494201660156197</v>
      </c>
      <c r="K308">
        <v>4.6677398681640598</v>
      </c>
      <c r="L308">
        <v>3.1358699798584002</v>
      </c>
      <c r="M308">
        <v>3.0859398841857901</v>
      </c>
      <c r="N308">
        <v>3.0314900875091602</v>
      </c>
      <c r="O308">
        <v>1.9566500186920199</v>
      </c>
      <c r="P308">
        <v>1.67496001720428</v>
      </c>
      <c r="Q308">
        <v>1.9688199758529701</v>
      </c>
    </row>
    <row r="309" spans="1:17" x14ac:dyDescent="0.35">
      <c r="A309" t="s">
        <v>359</v>
      </c>
      <c r="B309" t="s">
        <v>29</v>
      </c>
      <c r="C309" t="s">
        <v>45</v>
      </c>
      <c r="D309" t="s">
        <v>46</v>
      </c>
      <c r="E309">
        <v>36</v>
      </c>
      <c r="F309">
        <v>2</v>
      </c>
      <c r="G309">
        <v>0</v>
      </c>
      <c r="I309">
        <v>6.9813899993896502</v>
      </c>
      <c r="J309" t="s">
        <v>47</v>
      </c>
      <c r="K309">
        <v>12.1296997070312</v>
      </c>
      <c r="L309">
        <v>14.8001003265381</v>
      </c>
      <c r="M309" t="s">
        <v>47</v>
      </c>
      <c r="N309" t="s">
        <v>47</v>
      </c>
      <c r="O309">
        <v>2.02052998542786</v>
      </c>
      <c r="P309">
        <v>1.9131900072097801</v>
      </c>
      <c r="Q309" t="s">
        <v>47</v>
      </c>
    </row>
    <row r="310" spans="1:17" x14ac:dyDescent="0.35">
      <c r="A310" t="s">
        <v>360</v>
      </c>
      <c r="B310" t="s">
        <v>29</v>
      </c>
      <c r="C310" t="s">
        <v>45</v>
      </c>
      <c r="D310" t="s">
        <v>46</v>
      </c>
      <c r="E310">
        <v>35</v>
      </c>
      <c r="F310">
        <v>1</v>
      </c>
      <c r="G310">
        <v>0</v>
      </c>
      <c r="I310">
        <v>2.9753100872039799</v>
      </c>
      <c r="J310">
        <v>6.6048102378845197</v>
      </c>
      <c r="K310">
        <v>5.94352006912231</v>
      </c>
      <c r="L310">
        <v>3.3348701000213601</v>
      </c>
      <c r="M310" t="s">
        <v>47</v>
      </c>
      <c r="N310" t="s">
        <v>47</v>
      </c>
      <c r="O310">
        <v>0.93643498420715299</v>
      </c>
      <c r="P310">
        <v>0.92206197977065996</v>
      </c>
      <c r="Q310" t="s">
        <v>47</v>
      </c>
    </row>
    <row r="311" spans="1:17" x14ac:dyDescent="0.35">
      <c r="A311" t="s">
        <v>361</v>
      </c>
      <c r="B311" t="s">
        <v>29</v>
      </c>
      <c r="C311" t="s">
        <v>45</v>
      </c>
      <c r="D311" t="s">
        <v>46</v>
      </c>
      <c r="E311">
        <v>34</v>
      </c>
      <c r="F311">
        <v>2</v>
      </c>
      <c r="G311">
        <v>0</v>
      </c>
      <c r="I311" t="s">
        <v>47</v>
      </c>
      <c r="J311" t="s">
        <v>47</v>
      </c>
      <c r="K311" t="s">
        <v>47</v>
      </c>
      <c r="L311">
        <v>0.14119699597358701</v>
      </c>
      <c r="M311" t="s">
        <v>47</v>
      </c>
      <c r="N311" t="s">
        <v>47</v>
      </c>
      <c r="O311" t="s">
        <v>47</v>
      </c>
      <c r="P311" t="s">
        <v>47</v>
      </c>
      <c r="Q311" t="s">
        <v>47</v>
      </c>
    </row>
    <row r="312" spans="1:17" x14ac:dyDescent="0.35">
      <c r="A312" t="s">
        <v>362</v>
      </c>
      <c r="B312" t="s">
        <v>29</v>
      </c>
      <c r="C312" t="s">
        <v>45</v>
      </c>
      <c r="D312" t="s">
        <v>46</v>
      </c>
      <c r="E312">
        <v>35</v>
      </c>
      <c r="F312">
        <v>2</v>
      </c>
      <c r="G312">
        <v>0</v>
      </c>
      <c r="I312" t="s">
        <v>47</v>
      </c>
      <c r="J312" t="s">
        <v>47</v>
      </c>
      <c r="K312" t="s">
        <v>47</v>
      </c>
      <c r="L312">
        <v>20.442399978637699</v>
      </c>
      <c r="M312">
        <v>26.731899261474599</v>
      </c>
      <c r="N312">
        <v>14.7418003082275</v>
      </c>
      <c r="O312">
        <v>3.4471800327300999</v>
      </c>
      <c r="P312" t="s">
        <v>47</v>
      </c>
      <c r="Q312">
        <v>2.9513800144195601</v>
      </c>
    </row>
    <row r="313" spans="1:17" x14ac:dyDescent="0.35">
      <c r="A313" t="s">
        <v>363</v>
      </c>
      <c r="B313" t="s">
        <v>29</v>
      </c>
      <c r="C313" t="s">
        <v>45</v>
      </c>
      <c r="D313" t="s">
        <v>46</v>
      </c>
      <c r="E313">
        <v>35</v>
      </c>
      <c r="F313">
        <v>3</v>
      </c>
      <c r="G313">
        <v>0</v>
      </c>
      <c r="I313" t="s">
        <v>47</v>
      </c>
      <c r="J313" t="s">
        <v>47</v>
      </c>
      <c r="K313">
        <v>1.5685800313949601</v>
      </c>
      <c r="L313" t="s">
        <v>47</v>
      </c>
      <c r="M313">
        <v>2.15200996398926</v>
      </c>
      <c r="N313">
        <v>1.2690000534057599</v>
      </c>
      <c r="O313" t="s">
        <v>47</v>
      </c>
      <c r="P313" t="s">
        <v>47</v>
      </c>
      <c r="Q313" t="s">
        <v>47</v>
      </c>
    </row>
    <row r="314" spans="1:17" x14ac:dyDescent="0.35">
      <c r="A314" t="s">
        <v>364</v>
      </c>
      <c r="B314" t="s">
        <v>29</v>
      </c>
      <c r="C314" t="s">
        <v>45</v>
      </c>
      <c r="D314" t="s">
        <v>46</v>
      </c>
      <c r="E314">
        <v>36</v>
      </c>
      <c r="F314">
        <v>1</v>
      </c>
      <c r="G314">
        <v>0</v>
      </c>
      <c r="I314">
        <v>6.0111799240112296</v>
      </c>
      <c r="J314" t="s">
        <v>47</v>
      </c>
      <c r="K314">
        <v>9.1785697937011701</v>
      </c>
      <c r="L314" t="s">
        <v>47</v>
      </c>
      <c r="M314" t="s">
        <v>47</v>
      </c>
      <c r="N314" t="s">
        <v>47</v>
      </c>
      <c r="O314">
        <v>2.33368992805481</v>
      </c>
      <c r="P314">
        <v>2.4679200649261501</v>
      </c>
      <c r="Q314">
        <v>2.60492992401123</v>
      </c>
    </row>
    <row r="315" spans="1:17" x14ac:dyDescent="0.35">
      <c r="A315" t="s">
        <v>365</v>
      </c>
      <c r="B315" t="s">
        <v>29</v>
      </c>
      <c r="C315" t="s">
        <v>45</v>
      </c>
      <c r="D315" t="s">
        <v>46</v>
      </c>
      <c r="E315">
        <v>36</v>
      </c>
      <c r="F315">
        <v>2</v>
      </c>
      <c r="G315">
        <v>0</v>
      </c>
      <c r="I315">
        <v>0.17614999413490301</v>
      </c>
      <c r="J315">
        <v>0.40742999315261802</v>
      </c>
      <c r="K315">
        <v>0.31319600343704201</v>
      </c>
      <c r="L315" t="s">
        <v>47</v>
      </c>
      <c r="M315">
        <v>0.80582702159881603</v>
      </c>
      <c r="N315" t="s">
        <v>47</v>
      </c>
      <c r="O315" t="s">
        <v>47</v>
      </c>
      <c r="P315" t="s">
        <v>47</v>
      </c>
      <c r="Q315" t="s">
        <v>47</v>
      </c>
    </row>
    <row r="316" spans="1:17" x14ac:dyDescent="0.35">
      <c r="A316" t="s">
        <v>366</v>
      </c>
      <c r="B316" t="s">
        <v>29</v>
      </c>
      <c r="C316" t="s">
        <v>45</v>
      </c>
      <c r="D316" t="s">
        <v>46</v>
      </c>
      <c r="E316">
        <v>36</v>
      </c>
      <c r="F316">
        <v>2</v>
      </c>
      <c r="G316">
        <v>0</v>
      </c>
      <c r="I316">
        <v>25.649999618530298</v>
      </c>
      <c r="J316">
        <v>54.697799682617202</v>
      </c>
      <c r="K316">
        <v>41.656898498535199</v>
      </c>
      <c r="L316">
        <v>44.912101745605497</v>
      </c>
      <c r="M316">
        <v>67.950500488281193</v>
      </c>
      <c r="N316">
        <v>42.879600524902301</v>
      </c>
      <c r="O316">
        <v>6.1224899291992196</v>
      </c>
      <c r="P316">
        <v>5.6138000488281197</v>
      </c>
      <c r="Q316">
        <v>7.0794401168823198</v>
      </c>
    </row>
    <row r="317" spans="1:17" x14ac:dyDescent="0.35">
      <c r="A317" t="s">
        <v>367</v>
      </c>
      <c r="B317" t="s">
        <v>29</v>
      </c>
      <c r="C317" t="s">
        <v>45</v>
      </c>
      <c r="D317" t="s">
        <v>46</v>
      </c>
      <c r="E317">
        <v>36</v>
      </c>
      <c r="F317">
        <v>3</v>
      </c>
      <c r="G317">
        <v>0</v>
      </c>
      <c r="I317">
        <v>0.45751601457595797</v>
      </c>
      <c r="J317">
        <v>1.2809100151062001</v>
      </c>
      <c r="K317">
        <v>0.90588802099227905</v>
      </c>
      <c r="L317" t="s">
        <v>47</v>
      </c>
      <c r="M317" t="s">
        <v>47</v>
      </c>
      <c r="N317">
        <v>0.65579599142074596</v>
      </c>
      <c r="O317" t="s">
        <v>47</v>
      </c>
      <c r="P317" t="s">
        <v>47</v>
      </c>
      <c r="Q317" t="s">
        <v>47</v>
      </c>
    </row>
    <row r="318" spans="1:17" x14ac:dyDescent="0.35">
      <c r="A318" t="s">
        <v>368</v>
      </c>
      <c r="B318" t="s">
        <v>29</v>
      </c>
      <c r="C318" t="s">
        <v>45</v>
      </c>
      <c r="D318" t="s">
        <v>46</v>
      </c>
      <c r="E318">
        <v>38</v>
      </c>
      <c r="F318">
        <v>2</v>
      </c>
      <c r="G318">
        <v>0</v>
      </c>
      <c r="I318" t="s">
        <v>47</v>
      </c>
      <c r="J318" t="s">
        <v>47</v>
      </c>
      <c r="K318" t="s">
        <v>47</v>
      </c>
      <c r="L318" t="s">
        <v>47</v>
      </c>
      <c r="M318" t="s">
        <v>47</v>
      </c>
      <c r="N318" t="s">
        <v>47</v>
      </c>
      <c r="O318" t="s">
        <v>47</v>
      </c>
      <c r="P318" t="s">
        <v>47</v>
      </c>
      <c r="Q318" t="s">
        <v>47</v>
      </c>
    </row>
    <row r="319" spans="1:17" x14ac:dyDescent="0.35">
      <c r="A319" t="s">
        <v>369</v>
      </c>
      <c r="B319" t="s">
        <v>29</v>
      </c>
      <c r="C319" t="s">
        <v>45</v>
      </c>
      <c r="D319" t="s">
        <v>46</v>
      </c>
      <c r="E319">
        <v>38</v>
      </c>
      <c r="F319">
        <v>2</v>
      </c>
      <c r="G319">
        <v>0</v>
      </c>
      <c r="I319" t="s">
        <v>47</v>
      </c>
      <c r="J319" t="s">
        <v>47</v>
      </c>
      <c r="K319" t="s">
        <v>47</v>
      </c>
      <c r="L319" t="s">
        <v>47</v>
      </c>
      <c r="M319">
        <v>1.8229500055313099</v>
      </c>
      <c r="N319" t="s">
        <v>47</v>
      </c>
      <c r="O319" t="s">
        <v>47</v>
      </c>
      <c r="P319" t="s">
        <v>47</v>
      </c>
      <c r="Q319" t="s">
        <v>47</v>
      </c>
    </row>
    <row r="320" spans="1:17" x14ac:dyDescent="0.35">
      <c r="A320" t="s">
        <v>370</v>
      </c>
      <c r="B320" t="s">
        <v>30</v>
      </c>
      <c r="C320" t="s">
        <v>45</v>
      </c>
      <c r="D320" t="s">
        <v>46</v>
      </c>
      <c r="E320">
        <v>32</v>
      </c>
      <c r="F320">
        <v>1</v>
      </c>
      <c r="G320">
        <v>0</v>
      </c>
      <c r="I320">
        <v>0.39842599630355802</v>
      </c>
      <c r="J320" t="s">
        <v>47</v>
      </c>
      <c r="K320" t="s">
        <v>47</v>
      </c>
      <c r="L320" t="s">
        <v>47</v>
      </c>
      <c r="M320" t="s">
        <v>47</v>
      </c>
      <c r="N320">
        <v>0.36776098608970598</v>
      </c>
      <c r="O320" t="s">
        <v>47</v>
      </c>
      <c r="P320" t="s">
        <v>47</v>
      </c>
      <c r="Q320" t="s">
        <v>47</v>
      </c>
    </row>
    <row r="321" spans="1:17" x14ac:dyDescent="0.35">
      <c r="A321" t="s">
        <v>371</v>
      </c>
      <c r="B321" t="s">
        <v>30</v>
      </c>
      <c r="C321" t="s">
        <v>45</v>
      </c>
      <c r="D321" t="s">
        <v>46</v>
      </c>
      <c r="E321">
        <v>34</v>
      </c>
      <c r="F321">
        <v>1</v>
      </c>
      <c r="G321">
        <v>0</v>
      </c>
      <c r="I321" t="s">
        <v>47</v>
      </c>
      <c r="J321" t="s">
        <v>47</v>
      </c>
      <c r="K321" t="s">
        <v>47</v>
      </c>
      <c r="L321" t="s">
        <v>47</v>
      </c>
      <c r="M321" t="s">
        <v>47</v>
      </c>
      <c r="N321" t="s">
        <v>47</v>
      </c>
      <c r="O321" t="s">
        <v>47</v>
      </c>
      <c r="P321" t="s">
        <v>47</v>
      </c>
      <c r="Q321" t="s">
        <v>47</v>
      </c>
    </row>
    <row r="322" spans="1:17" x14ac:dyDescent="0.35">
      <c r="A322" t="s">
        <v>372</v>
      </c>
      <c r="B322" t="s">
        <v>30</v>
      </c>
      <c r="C322" t="s">
        <v>45</v>
      </c>
      <c r="D322" t="s">
        <v>46</v>
      </c>
      <c r="E322">
        <v>34</v>
      </c>
      <c r="F322">
        <v>1</v>
      </c>
      <c r="G322">
        <v>0</v>
      </c>
      <c r="I322" t="s">
        <v>47</v>
      </c>
      <c r="J322" t="s">
        <v>47</v>
      </c>
      <c r="K322" t="s">
        <v>47</v>
      </c>
      <c r="L322" t="s">
        <v>47</v>
      </c>
      <c r="M322" t="s">
        <v>47</v>
      </c>
      <c r="N322" t="s">
        <v>47</v>
      </c>
      <c r="O322" t="s">
        <v>47</v>
      </c>
      <c r="P322" t="s">
        <v>47</v>
      </c>
      <c r="Q322" t="s">
        <v>47</v>
      </c>
    </row>
    <row r="323" spans="1:17" x14ac:dyDescent="0.35">
      <c r="A323" t="s">
        <v>373</v>
      </c>
      <c r="B323" t="s">
        <v>31</v>
      </c>
      <c r="C323" t="s">
        <v>45</v>
      </c>
      <c r="D323" t="s">
        <v>46</v>
      </c>
      <c r="E323">
        <v>22</v>
      </c>
      <c r="F323">
        <v>0</v>
      </c>
      <c r="G323">
        <v>0</v>
      </c>
      <c r="I323" t="s">
        <v>47</v>
      </c>
      <c r="J323" t="s">
        <v>47</v>
      </c>
      <c r="K323" t="s">
        <v>47</v>
      </c>
      <c r="L323" t="s">
        <v>47</v>
      </c>
      <c r="M323" t="s">
        <v>47</v>
      </c>
      <c r="N323" t="s">
        <v>47</v>
      </c>
      <c r="O323">
        <v>0.70552802085876498</v>
      </c>
      <c r="P323" t="s">
        <v>47</v>
      </c>
      <c r="Q323" t="s">
        <v>47</v>
      </c>
    </row>
    <row r="324" spans="1:17" x14ac:dyDescent="0.35">
      <c r="A324" t="s">
        <v>374</v>
      </c>
      <c r="B324" t="s">
        <v>31</v>
      </c>
      <c r="C324" t="s">
        <v>45</v>
      </c>
      <c r="D324" t="s">
        <v>46</v>
      </c>
      <c r="E324">
        <v>24</v>
      </c>
      <c r="F324">
        <v>0</v>
      </c>
      <c r="G324">
        <v>0</v>
      </c>
      <c r="I324">
        <v>6.5100598335266104</v>
      </c>
      <c r="J324">
        <v>10.0539999008179</v>
      </c>
      <c r="K324">
        <v>10.2089996337891</v>
      </c>
      <c r="L324">
        <v>14.635399818420399</v>
      </c>
      <c r="M324">
        <v>12.056699752807599</v>
      </c>
      <c r="N324">
        <v>11.9811000823975</v>
      </c>
      <c r="O324">
        <v>27.562200546264599</v>
      </c>
      <c r="P324">
        <v>23.380800247192401</v>
      </c>
      <c r="Q324">
        <v>31.982000350952099</v>
      </c>
    </row>
    <row r="325" spans="1:17" x14ac:dyDescent="0.35">
      <c r="A325" t="s">
        <v>375</v>
      </c>
      <c r="B325" t="s">
        <v>31</v>
      </c>
      <c r="C325" t="s">
        <v>45</v>
      </c>
      <c r="D325" t="s">
        <v>46</v>
      </c>
      <c r="E325">
        <v>25</v>
      </c>
      <c r="F325">
        <v>0</v>
      </c>
      <c r="G325">
        <v>0</v>
      </c>
      <c r="I325" t="s">
        <v>47</v>
      </c>
      <c r="J325" t="s">
        <v>47</v>
      </c>
      <c r="K325" t="s">
        <v>47</v>
      </c>
      <c r="L325">
        <v>2.0655000209808301</v>
      </c>
      <c r="M325">
        <v>1.88753998279572</v>
      </c>
      <c r="N325" t="s">
        <v>47</v>
      </c>
      <c r="O325">
        <v>5.0889701843261701</v>
      </c>
      <c r="P325">
        <v>4.3647699356079102</v>
      </c>
      <c r="Q325">
        <v>5.8366899490356401</v>
      </c>
    </row>
    <row r="326" spans="1:17" x14ac:dyDescent="0.35">
      <c r="A326" t="s">
        <v>376</v>
      </c>
      <c r="B326" t="s">
        <v>31</v>
      </c>
      <c r="C326" t="s">
        <v>45</v>
      </c>
      <c r="D326" t="s">
        <v>46</v>
      </c>
      <c r="E326">
        <v>26</v>
      </c>
      <c r="F326">
        <v>0</v>
      </c>
      <c r="G326">
        <v>0</v>
      </c>
      <c r="I326">
        <v>125.80500030517599</v>
      </c>
      <c r="J326">
        <v>180.031005859375</v>
      </c>
      <c r="K326">
        <v>188.47099304199199</v>
      </c>
      <c r="L326">
        <v>243.63299560546901</v>
      </c>
      <c r="M326">
        <v>165.97000122070301</v>
      </c>
      <c r="N326">
        <v>153.975997924805</v>
      </c>
      <c r="O326">
        <v>336.89300537109398</v>
      </c>
      <c r="P326">
        <v>322.75201416015602</v>
      </c>
      <c r="Q326" t="s">
        <v>47</v>
      </c>
    </row>
    <row r="327" spans="1:17" x14ac:dyDescent="0.35">
      <c r="A327" t="s">
        <v>377</v>
      </c>
      <c r="B327" t="s">
        <v>31</v>
      </c>
      <c r="C327" t="s">
        <v>45</v>
      </c>
      <c r="D327" t="s">
        <v>46</v>
      </c>
      <c r="E327">
        <v>26</v>
      </c>
      <c r="F327">
        <v>1</v>
      </c>
      <c r="G327">
        <v>0</v>
      </c>
      <c r="I327">
        <v>6.5668897628784197</v>
      </c>
      <c r="J327">
        <v>8.4701004028320295</v>
      </c>
      <c r="K327">
        <v>10.015199661254901</v>
      </c>
      <c r="L327">
        <v>8.6555900573730504</v>
      </c>
      <c r="M327">
        <v>9.9825601577758807</v>
      </c>
      <c r="N327">
        <v>7.9333901405334499</v>
      </c>
      <c r="O327">
        <v>7.2547302246093803</v>
      </c>
      <c r="P327">
        <v>8.1990699768066406</v>
      </c>
      <c r="Q327" t="s">
        <v>47</v>
      </c>
    </row>
    <row r="328" spans="1:17" x14ac:dyDescent="0.35">
      <c r="A328" t="s">
        <v>378</v>
      </c>
      <c r="B328" t="s">
        <v>31</v>
      </c>
      <c r="C328" t="s">
        <v>45</v>
      </c>
      <c r="D328" t="s">
        <v>46</v>
      </c>
      <c r="E328">
        <v>27</v>
      </c>
      <c r="F328">
        <v>0</v>
      </c>
      <c r="G328">
        <v>0</v>
      </c>
      <c r="I328">
        <v>0.405512005090714</v>
      </c>
      <c r="J328">
        <v>0.41664001345634499</v>
      </c>
      <c r="K328" t="s">
        <v>47</v>
      </c>
      <c r="L328">
        <v>0.44902899861335799</v>
      </c>
      <c r="M328">
        <v>0.70508402585983299</v>
      </c>
      <c r="N328" t="s">
        <v>47</v>
      </c>
      <c r="O328">
        <v>4.2890300750732404</v>
      </c>
      <c r="P328">
        <v>2.6944599151611301</v>
      </c>
      <c r="Q328" t="s">
        <v>47</v>
      </c>
    </row>
    <row r="329" spans="1:17" x14ac:dyDescent="0.35">
      <c r="A329" t="s">
        <v>379</v>
      </c>
      <c r="B329" t="s">
        <v>31</v>
      </c>
      <c r="C329" t="s">
        <v>45</v>
      </c>
      <c r="D329" t="s">
        <v>46</v>
      </c>
      <c r="E329">
        <v>28</v>
      </c>
      <c r="F329">
        <v>0</v>
      </c>
      <c r="G329">
        <v>0</v>
      </c>
      <c r="I329">
        <v>24.714500427246101</v>
      </c>
      <c r="J329">
        <v>32.822101593017599</v>
      </c>
      <c r="K329">
        <v>39.362400054931598</v>
      </c>
      <c r="L329">
        <v>50.4950981140137</v>
      </c>
      <c r="M329">
        <v>30.956600189208999</v>
      </c>
      <c r="N329">
        <v>28.360399246215799</v>
      </c>
      <c r="O329">
        <v>61.312900543212898</v>
      </c>
      <c r="P329">
        <v>63.088401794433601</v>
      </c>
      <c r="Q329">
        <v>73.165100097656193</v>
      </c>
    </row>
    <row r="330" spans="1:17" x14ac:dyDescent="0.35">
      <c r="A330" t="s">
        <v>380</v>
      </c>
      <c r="B330" t="s">
        <v>31</v>
      </c>
      <c r="C330" t="s">
        <v>45</v>
      </c>
      <c r="D330" t="s">
        <v>46</v>
      </c>
      <c r="E330">
        <v>28</v>
      </c>
      <c r="F330">
        <v>1</v>
      </c>
      <c r="G330">
        <v>0</v>
      </c>
      <c r="I330" t="s">
        <v>47</v>
      </c>
      <c r="J330" t="s">
        <v>47</v>
      </c>
      <c r="K330">
        <v>1.4252500534057599</v>
      </c>
      <c r="L330">
        <v>2.5677399635314901</v>
      </c>
      <c r="M330">
        <v>1.4029999971389799</v>
      </c>
      <c r="N330">
        <v>1.3841400146484399</v>
      </c>
      <c r="O330">
        <v>1.23280000686646</v>
      </c>
      <c r="P330">
        <v>1.2312599420547501</v>
      </c>
      <c r="Q330" t="s">
        <v>47</v>
      </c>
    </row>
    <row r="331" spans="1:17" x14ac:dyDescent="0.35">
      <c r="A331" t="s">
        <v>381</v>
      </c>
      <c r="B331" t="s">
        <v>31</v>
      </c>
      <c r="C331" t="s">
        <v>45</v>
      </c>
      <c r="D331" t="s">
        <v>46</v>
      </c>
      <c r="E331">
        <v>30</v>
      </c>
      <c r="F331">
        <v>0</v>
      </c>
      <c r="G331">
        <v>0</v>
      </c>
      <c r="I331" t="s">
        <v>47</v>
      </c>
      <c r="J331" t="s">
        <v>47</v>
      </c>
      <c r="K331" t="s">
        <v>47</v>
      </c>
      <c r="L331" t="s">
        <v>47</v>
      </c>
      <c r="M331" t="s">
        <v>47</v>
      </c>
      <c r="N331" t="s">
        <v>47</v>
      </c>
      <c r="O331">
        <v>0.14160899817943601</v>
      </c>
      <c r="P331" t="s">
        <v>47</v>
      </c>
      <c r="Q331">
        <v>0.22866100072860701</v>
      </c>
    </row>
    <row r="332" spans="1:17" x14ac:dyDescent="0.35">
      <c r="A332" t="s">
        <v>382</v>
      </c>
      <c r="B332" t="s">
        <v>31</v>
      </c>
      <c r="C332" t="s">
        <v>45</v>
      </c>
      <c r="D332" t="s">
        <v>46</v>
      </c>
      <c r="E332">
        <v>26</v>
      </c>
      <c r="F332">
        <v>1</v>
      </c>
      <c r="G332">
        <v>0</v>
      </c>
      <c r="I332" t="s">
        <v>47</v>
      </c>
      <c r="J332">
        <v>1.38833999633789</v>
      </c>
      <c r="K332" t="s">
        <v>47</v>
      </c>
      <c r="L332">
        <v>4.5744600296020499</v>
      </c>
      <c r="M332" t="s">
        <v>47</v>
      </c>
      <c r="N332">
        <v>0.89999598264694203</v>
      </c>
      <c r="O332">
        <v>1.59209001064301</v>
      </c>
      <c r="P332" t="s">
        <v>47</v>
      </c>
      <c r="Q332" t="s">
        <v>47</v>
      </c>
    </row>
    <row r="333" spans="1:17" x14ac:dyDescent="0.35">
      <c r="A333" t="s">
        <v>383</v>
      </c>
      <c r="B333" t="s">
        <v>31</v>
      </c>
      <c r="C333" t="s">
        <v>45</v>
      </c>
      <c r="D333" t="s">
        <v>46</v>
      </c>
      <c r="E333">
        <v>28</v>
      </c>
      <c r="F333">
        <v>1</v>
      </c>
      <c r="G333">
        <v>0</v>
      </c>
      <c r="I333" t="s">
        <v>47</v>
      </c>
      <c r="J333" t="s">
        <v>47</v>
      </c>
      <c r="K333" t="s">
        <v>47</v>
      </c>
      <c r="L333" t="s">
        <v>47</v>
      </c>
      <c r="M333" t="s">
        <v>47</v>
      </c>
      <c r="N333" t="s">
        <v>47</v>
      </c>
      <c r="O333">
        <v>0.47806501388549799</v>
      </c>
      <c r="P333" t="s">
        <v>47</v>
      </c>
      <c r="Q333" t="s">
        <v>47</v>
      </c>
    </row>
    <row r="334" spans="1:17" x14ac:dyDescent="0.35">
      <c r="A334" t="s">
        <v>384</v>
      </c>
      <c r="B334" t="s">
        <v>31</v>
      </c>
      <c r="C334" t="s">
        <v>45</v>
      </c>
      <c r="D334" t="s">
        <v>46</v>
      </c>
      <c r="E334">
        <v>27</v>
      </c>
      <c r="F334">
        <v>0</v>
      </c>
      <c r="G334">
        <v>0</v>
      </c>
      <c r="I334">
        <v>1.9435900449752801</v>
      </c>
      <c r="J334">
        <v>1.49690997600555</v>
      </c>
      <c r="K334">
        <v>2.1313500404357901</v>
      </c>
      <c r="L334">
        <v>4.21585988998413</v>
      </c>
      <c r="M334">
        <v>2.5558700561523402</v>
      </c>
      <c r="N334">
        <v>1.6577299833297701</v>
      </c>
      <c r="O334" t="s">
        <v>47</v>
      </c>
      <c r="P334">
        <v>2.7683699131011998</v>
      </c>
      <c r="Q334" t="s">
        <v>47</v>
      </c>
    </row>
    <row r="335" spans="1:17" x14ac:dyDescent="0.35">
      <c r="A335" t="s">
        <v>385</v>
      </c>
      <c r="B335" t="s">
        <v>31</v>
      </c>
      <c r="C335" t="s">
        <v>45</v>
      </c>
      <c r="D335" t="s">
        <v>46</v>
      </c>
      <c r="E335">
        <v>29</v>
      </c>
      <c r="F335">
        <v>0</v>
      </c>
      <c r="G335">
        <v>0</v>
      </c>
      <c r="I335">
        <v>0.50814199447631803</v>
      </c>
      <c r="J335" t="s">
        <v>47</v>
      </c>
      <c r="K335" t="s">
        <v>47</v>
      </c>
      <c r="L335" t="s">
        <v>47</v>
      </c>
      <c r="M335" t="s">
        <v>47</v>
      </c>
      <c r="N335" t="s">
        <v>47</v>
      </c>
      <c r="O335">
        <v>1.15600001811981</v>
      </c>
      <c r="P335" t="s">
        <v>47</v>
      </c>
      <c r="Q335">
        <v>1.52225005626678</v>
      </c>
    </row>
    <row r="336" spans="1:17" x14ac:dyDescent="0.35">
      <c r="A336" t="s">
        <v>386</v>
      </c>
      <c r="B336" t="s">
        <v>31</v>
      </c>
      <c r="C336" t="s">
        <v>45</v>
      </c>
      <c r="D336" t="s">
        <v>46</v>
      </c>
      <c r="E336">
        <v>24</v>
      </c>
      <c r="F336">
        <v>0</v>
      </c>
      <c r="G336">
        <v>0</v>
      </c>
      <c r="I336">
        <v>0.177676007151604</v>
      </c>
      <c r="J336">
        <v>0.21043099462986001</v>
      </c>
      <c r="K336">
        <v>0.13752900063991499</v>
      </c>
      <c r="L336">
        <v>1.3941800594329801</v>
      </c>
      <c r="M336">
        <v>0.35631701350212103</v>
      </c>
      <c r="N336">
        <v>0.17498399317264601</v>
      </c>
      <c r="O336">
        <v>0.98739498853683505</v>
      </c>
      <c r="P336">
        <v>0.93053597211837802</v>
      </c>
      <c r="Q336">
        <v>1.14683997631073</v>
      </c>
    </row>
    <row r="337" spans="1:17" x14ac:dyDescent="0.35">
      <c r="A337" t="s">
        <v>387</v>
      </c>
      <c r="B337" t="s">
        <v>31</v>
      </c>
      <c r="C337" t="s">
        <v>45</v>
      </c>
      <c r="D337" t="s">
        <v>46</v>
      </c>
      <c r="E337">
        <v>26</v>
      </c>
      <c r="F337">
        <v>0</v>
      </c>
      <c r="G337">
        <v>0</v>
      </c>
      <c r="I337">
        <v>10.279299736022899</v>
      </c>
      <c r="J337">
        <v>14.057700157165501</v>
      </c>
      <c r="K337">
        <v>14.277299880981399</v>
      </c>
      <c r="L337">
        <v>32.584499359130902</v>
      </c>
      <c r="M337">
        <v>22.4792995452881</v>
      </c>
      <c r="N337">
        <v>22.647499084472699</v>
      </c>
      <c r="O337">
        <v>39.607101440429702</v>
      </c>
      <c r="P337">
        <v>37.462898254394503</v>
      </c>
      <c r="Q337">
        <v>434.83700561523398</v>
      </c>
    </row>
    <row r="338" spans="1:17" x14ac:dyDescent="0.35">
      <c r="A338" t="s">
        <v>388</v>
      </c>
      <c r="B338" t="s">
        <v>31</v>
      </c>
      <c r="C338" t="s">
        <v>45</v>
      </c>
      <c r="D338" t="s">
        <v>46</v>
      </c>
      <c r="E338">
        <v>26</v>
      </c>
      <c r="F338">
        <v>1</v>
      </c>
      <c r="G338">
        <v>0</v>
      </c>
      <c r="I338" t="s">
        <v>47</v>
      </c>
      <c r="J338">
        <v>0.15633699297904999</v>
      </c>
      <c r="K338" t="s">
        <v>47</v>
      </c>
      <c r="L338" t="s">
        <v>47</v>
      </c>
      <c r="M338">
        <v>0.27856400609016402</v>
      </c>
      <c r="N338">
        <v>0.19236999750137301</v>
      </c>
      <c r="O338">
        <v>0.25854599475860601</v>
      </c>
      <c r="P338">
        <v>0.19752599298953999</v>
      </c>
      <c r="Q338">
        <v>10.817099571228001</v>
      </c>
    </row>
    <row r="339" spans="1:17" x14ac:dyDescent="0.35">
      <c r="A339" t="s">
        <v>389</v>
      </c>
      <c r="B339" t="s">
        <v>31</v>
      </c>
      <c r="C339" t="s">
        <v>45</v>
      </c>
      <c r="D339" t="s">
        <v>46</v>
      </c>
      <c r="E339">
        <v>27</v>
      </c>
      <c r="F339">
        <v>0</v>
      </c>
      <c r="G339">
        <v>0</v>
      </c>
      <c r="I339">
        <v>0.64701402187347401</v>
      </c>
      <c r="J339">
        <v>0.81913197040557895</v>
      </c>
      <c r="K339">
        <v>0.97884398698806796</v>
      </c>
      <c r="L339">
        <v>1.25718998908997</v>
      </c>
      <c r="M339">
        <v>1.7284400463104199</v>
      </c>
      <c r="N339">
        <v>1.38601994514465</v>
      </c>
      <c r="O339">
        <v>6.97395992279053</v>
      </c>
      <c r="P339">
        <v>4.4379000663757298</v>
      </c>
      <c r="Q339">
        <v>13.3900003433228</v>
      </c>
    </row>
    <row r="340" spans="1:17" x14ac:dyDescent="0.35">
      <c r="A340" t="s">
        <v>390</v>
      </c>
      <c r="B340" t="s">
        <v>31</v>
      </c>
      <c r="C340" t="s">
        <v>45</v>
      </c>
      <c r="D340" t="s">
        <v>46</v>
      </c>
      <c r="E340">
        <v>27</v>
      </c>
      <c r="F340">
        <v>1</v>
      </c>
      <c r="G340">
        <v>0</v>
      </c>
      <c r="I340" t="s">
        <v>47</v>
      </c>
      <c r="J340" t="s">
        <v>47</v>
      </c>
      <c r="K340" t="s">
        <v>47</v>
      </c>
      <c r="L340" t="s">
        <v>47</v>
      </c>
      <c r="M340" t="s">
        <v>47</v>
      </c>
      <c r="N340" t="s">
        <v>47</v>
      </c>
      <c r="O340">
        <v>0.363344997167587</v>
      </c>
      <c r="P340" t="s">
        <v>47</v>
      </c>
      <c r="Q340" t="s">
        <v>47</v>
      </c>
    </row>
    <row r="341" spans="1:17" x14ac:dyDescent="0.35">
      <c r="A341" t="s">
        <v>391</v>
      </c>
      <c r="B341" t="s">
        <v>31</v>
      </c>
      <c r="C341" t="s">
        <v>45</v>
      </c>
      <c r="D341" t="s">
        <v>46</v>
      </c>
      <c r="E341">
        <v>28</v>
      </c>
      <c r="F341">
        <v>0</v>
      </c>
      <c r="G341">
        <v>0</v>
      </c>
      <c r="I341">
        <v>129.87300109863301</v>
      </c>
      <c r="J341">
        <v>167.57699584960901</v>
      </c>
      <c r="K341">
        <v>184.57200622558599</v>
      </c>
      <c r="L341">
        <v>268.73199462890602</v>
      </c>
      <c r="M341">
        <v>200.22000122070301</v>
      </c>
      <c r="N341">
        <v>192.18200683593801</v>
      </c>
      <c r="O341">
        <v>296.15899658203102</v>
      </c>
      <c r="P341">
        <v>290.36300659179699</v>
      </c>
      <c r="Q341">
        <v>364.16900634765602</v>
      </c>
    </row>
    <row r="342" spans="1:17" x14ac:dyDescent="0.35">
      <c r="A342" t="s">
        <v>392</v>
      </c>
      <c r="B342" t="s">
        <v>31</v>
      </c>
      <c r="C342" t="s">
        <v>45</v>
      </c>
      <c r="D342" t="s">
        <v>46</v>
      </c>
      <c r="E342">
        <v>28</v>
      </c>
      <c r="F342">
        <v>1</v>
      </c>
      <c r="G342">
        <v>0</v>
      </c>
      <c r="I342">
        <v>11.614600181579601</v>
      </c>
      <c r="J342">
        <v>16.021299362182599</v>
      </c>
      <c r="K342">
        <v>15.5345001220703</v>
      </c>
      <c r="L342">
        <v>20.0030002593994</v>
      </c>
      <c r="M342">
        <v>18.4953002929688</v>
      </c>
      <c r="N342">
        <v>16.976200103759801</v>
      </c>
      <c r="O342">
        <v>17.5629997253418</v>
      </c>
      <c r="P342">
        <v>17.641799926757798</v>
      </c>
      <c r="Q342">
        <v>23.983699798583999</v>
      </c>
    </row>
    <row r="343" spans="1:17" x14ac:dyDescent="0.35">
      <c r="A343" t="s">
        <v>393</v>
      </c>
      <c r="B343" t="s">
        <v>31</v>
      </c>
      <c r="C343" t="s">
        <v>45</v>
      </c>
      <c r="D343" t="s">
        <v>46</v>
      </c>
      <c r="E343">
        <v>29</v>
      </c>
      <c r="F343">
        <v>0</v>
      </c>
      <c r="G343">
        <v>0</v>
      </c>
      <c r="I343">
        <v>0.254862010478973</v>
      </c>
      <c r="J343">
        <v>0.55242198705673196</v>
      </c>
      <c r="K343">
        <v>0.62759697437286399</v>
      </c>
      <c r="L343">
        <v>1.08731997013092</v>
      </c>
      <c r="M343">
        <v>0.67074000835418701</v>
      </c>
      <c r="N343" t="s">
        <v>47</v>
      </c>
      <c r="O343">
        <v>1.8141000270843499</v>
      </c>
      <c r="P343">
        <v>1.98852002620697</v>
      </c>
      <c r="Q343">
        <v>2.01294994354248</v>
      </c>
    </row>
    <row r="344" spans="1:17" x14ac:dyDescent="0.35">
      <c r="A344" t="s">
        <v>394</v>
      </c>
      <c r="B344" t="s">
        <v>31</v>
      </c>
      <c r="C344" t="s">
        <v>45</v>
      </c>
      <c r="D344" t="s">
        <v>46</v>
      </c>
      <c r="E344">
        <v>29</v>
      </c>
      <c r="F344">
        <v>1</v>
      </c>
      <c r="G344">
        <v>0</v>
      </c>
      <c r="I344" t="s">
        <v>47</v>
      </c>
      <c r="J344" t="s">
        <v>47</v>
      </c>
      <c r="K344" t="s">
        <v>47</v>
      </c>
      <c r="L344" t="s">
        <v>47</v>
      </c>
      <c r="M344" t="s">
        <v>47</v>
      </c>
      <c r="N344" t="s">
        <v>47</v>
      </c>
      <c r="O344" t="s">
        <v>47</v>
      </c>
      <c r="P344" t="s">
        <v>47</v>
      </c>
      <c r="Q344">
        <v>0.18961499631404899</v>
      </c>
    </row>
    <row r="345" spans="1:17" x14ac:dyDescent="0.35">
      <c r="A345" t="s">
        <v>395</v>
      </c>
      <c r="B345" t="s">
        <v>31</v>
      </c>
      <c r="C345" t="s">
        <v>45</v>
      </c>
      <c r="D345" t="s">
        <v>46</v>
      </c>
      <c r="E345">
        <v>30</v>
      </c>
      <c r="F345">
        <v>0</v>
      </c>
      <c r="G345">
        <v>0</v>
      </c>
      <c r="I345">
        <v>15.3606004714966</v>
      </c>
      <c r="J345">
        <v>17.394899368286101</v>
      </c>
      <c r="K345">
        <v>21.9521999359131</v>
      </c>
      <c r="L345">
        <v>33.944999694824197</v>
      </c>
      <c r="M345">
        <v>25.407800674438501</v>
      </c>
      <c r="N345">
        <v>24.184400558471701</v>
      </c>
      <c r="O345">
        <v>31.811199188232401</v>
      </c>
      <c r="P345">
        <v>32.751399993896499</v>
      </c>
      <c r="Q345">
        <v>41.029201507568402</v>
      </c>
    </row>
    <row r="346" spans="1:17" x14ac:dyDescent="0.35">
      <c r="A346" t="s">
        <v>396</v>
      </c>
      <c r="B346" t="s">
        <v>31</v>
      </c>
      <c r="C346" t="s">
        <v>45</v>
      </c>
      <c r="D346" t="s">
        <v>46</v>
      </c>
      <c r="E346">
        <v>30</v>
      </c>
      <c r="F346">
        <v>1</v>
      </c>
      <c r="G346">
        <v>0</v>
      </c>
      <c r="I346">
        <v>1.87080001831055</v>
      </c>
      <c r="J346">
        <v>2.5581700801849401</v>
      </c>
      <c r="K346">
        <v>2.3983199596404998</v>
      </c>
      <c r="L346">
        <v>6.2657799720764196</v>
      </c>
      <c r="M346">
        <v>2.8260200023651101</v>
      </c>
      <c r="N346">
        <v>2.7096900939941402</v>
      </c>
      <c r="O346">
        <v>2.2933800220489502</v>
      </c>
      <c r="P346">
        <v>2.6834800243377699</v>
      </c>
      <c r="Q346">
        <v>3.0787799358367902</v>
      </c>
    </row>
    <row r="347" spans="1:17" x14ac:dyDescent="0.35">
      <c r="A347" t="s">
        <v>397</v>
      </c>
      <c r="B347" t="s">
        <v>31</v>
      </c>
      <c r="C347" t="s">
        <v>45</v>
      </c>
      <c r="D347" t="s">
        <v>46</v>
      </c>
      <c r="E347">
        <v>30</v>
      </c>
      <c r="F347">
        <v>2</v>
      </c>
      <c r="G347">
        <v>0</v>
      </c>
      <c r="I347" t="s">
        <v>47</v>
      </c>
      <c r="J347" t="s">
        <v>47</v>
      </c>
      <c r="K347" t="s">
        <v>47</v>
      </c>
      <c r="L347">
        <v>0.471859991550446</v>
      </c>
      <c r="M347" t="s">
        <v>47</v>
      </c>
      <c r="N347" t="s">
        <v>47</v>
      </c>
      <c r="O347" t="s">
        <v>47</v>
      </c>
      <c r="P347" t="s">
        <v>47</v>
      </c>
      <c r="Q347" t="s">
        <v>47</v>
      </c>
    </row>
    <row r="348" spans="1:17" x14ac:dyDescent="0.35">
      <c r="A348" t="s">
        <v>398</v>
      </c>
      <c r="B348" t="s">
        <v>31</v>
      </c>
      <c r="C348" t="s">
        <v>45</v>
      </c>
      <c r="D348" t="s">
        <v>46</v>
      </c>
      <c r="E348">
        <v>26</v>
      </c>
      <c r="F348">
        <v>1</v>
      </c>
      <c r="G348">
        <v>0</v>
      </c>
      <c r="I348" t="s">
        <v>47</v>
      </c>
      <c r="J348">
        <v>0.14466199278831501</v>
      </c>
      <c r="K348" t="s">
        <v>47</v>
      </c>
      <c r="L348" t="s">
        <v>47</v>
      </c>
      <c r="M348" t="s">
        <v>47</v>
      </c>
      <c r="N348" t="s">
        <v>47</v>
      </c>
      <c r="O348" t="s">
        <v>47</v>
      </c>
      <c r="P348" t="s">
        <v>47</v>
      </c>
      <c r="Q348" t="s">
        <v>47</v>
      </c>
    </row>
    <row r="349" spans="1:17" x14ac:dyDescent="0.35">
      <c r="A349" t="s">
        <v>399</v>
      </c>
      <c r="B349" t="s">
        <v>31</v>
      </c>
      <c r="C349" t="s">
        <v>45</v>
      </c>
      <c r="D349" t="s">
        <v>46</v>
      </c>
      <c r="E349">
        <v>28</v>
      </c>
      <c r="F349">
        <v>1</v>
      </c>
      <c r="G349">
        <v>0</v>
      </c>
      <c r="I349">
        <v>1.2443000078201301</v>
      </c>
      <c r="J349">
        <v>2.1895699501037602</v>
      </c>
      <c r="K349">
        <v>2.1008899211883501</v>
      </c>
      <c r="L349">
        <v>5.1395502090454102</v>
      </c>
      <c r="M349">
        <v>1.64522004127502</v>
      </c>
      <c r="N349">
        <v>1.21161997318268</v>
      </c>
      <c r="O349">
        <v>2.1289899349212602</v>
      </c>
      <c r="P349">
        <v>1.7612400054931601</v>
      </c>
      <c r="Q349">
        <v>2.9418001174926798</v>
      </c>
    </row>
    <row r="350" spans="1:17" x14ac:dyDescent="0.35">
      <c r="A350" t="s">
        <v>400</v>
      </c>
      <c r="B350" t="s">
        <v>31</v>
      </c>
      <c r="C350" t="s">
        <v>45</v>
      </c>
      <c r="D350" t="s">
        <v>46</v>
      </c>
      <c r="E350">
        <v>30</v>
      </c>
      <c r="F350">
        <v>1</v>
      </c>
      <c r="G350">
        <v>0</v>
      </c>
      <c r="I350">
        <v>0.31778299808502197</v>
      </c>
      <c r="J350">
        <v>0.28423398733138999</v>
      </c>
      <c r="K350">
        <v>0.612498998641968</v>
      </c>
      <c r="L350" t="s">
        <v>47</v>
      </c>
      <c r="M350" t="s">
        <v>47</v>
      </c>
      <c r="N350" t="s">
        <v>47</v>
      </c>
      <c r="O350">
        <v>0.60720402002334595</v>
      </c>
      <c r="P350" t="s">
        <v>47</v>
      </c>
      <c r="Q350">
        <v>0.68893700838089</v>
      </c>
    </row>
    <row r="351" spans="1:17" x14ac:dyDescent="0.35">
      <c r="A351" t="s">
        <v>401</v>
      </c>
      <c r="B351" t="s">
        <v>31</v>
      </c>
      <c r="C351" t="s">
        <v>45</v>
      </c>
      <c r="D351" t="s">
        <v>46</v>
      </c>
      <c r="E351">
        <v>29</v>
      </c>
      <c r="F351">
        <v>0</v>
      </c>
      <c r="G351">
        <v>0</v>
      </c>
      <c r="I351">
        <v>0.601113021373749</v>
      </c>
      <c r="J351">
        <v>1.1203800439834599</v>
      </c>
      <c r="K351">
        <v>1.1497000455856301</v>
      </c>
      <c r="L351" t="s">
        <v>47</v>
      </c>
      <c r="M351">
        <v>1.5010299682617201</v>
      </c>
      <c r="N351">
        <v>1.2748399972915601</v>
      </c>
      <c r="O351">
        <v>1.61898994445801</v>
      </c>
      <c r="P351">
        <v>1.70964002609253</v>
      </c>
      <c r="Q351">
        <v>2.0365400314331099</v>
      </c>
    </row>
    <row r="352" spans="1:17" x14ac:dyDescent="0.35">
      <c r="A352" t="s">
        <v>402</v>
      </c>
      <c r="B352" t="s">
        <v>31</v>
      </c>
      <c r="C352" t="s">
        <v>45</v>
      </c>
      <c r="D352" t="s">
        <v>46</v>
      </c>
      <c r="E352">
        <v>29</v>
      </c>
      <c r="F352">
        <v>1</v>
      </c>
      <c r="G352">
        <v>0</v>
      </c>
      <c r="I352" t="s">
        <v>47</v>
      </c>
      <c r="J352" t="s">
        <v>47</v>
      </c>
      <c r="K352" t="s">
        <v>47</v>
      </c>
      <c r="L352" t="s">
        <v>47</v>
      </c>
      <c r="M352" t="s">
        <v>47</v>
      </c>
      <c r="N352" t="s">
        <v>47</v>
      </c>
      <c r="O352">
        <v>0.76809102296829201</v>
      </c>
      <c r="P352" t="s">
        <v>47</v>
      </c>
      <c r="Q352" t="s">
        <v>47</v>
      </c>
    </row>
    <row r="353" spans="1:17" x14ac:dyDescent="0.35">
      <c r="A353" t="s">
        <v>403</v>
      </c>
      <c r="B353" t="s">
        <v>31</v>
      </c>
      <c r="C353" t="s">
        <v>45</v>
      </c>
      <c r="D353" t="s">
        <v>46</v>
      </c>
      <c r="E353">
        <v>28</v>
      </c>
      <c r="F353">
        <v>0</v>
      </c>
      <c r="G353">
        <v>0</v>
      </c>
      <c r="I353">
        <v>3.2602701187133798</v>
      </c>
      <c r="J353">
        <v>4.2079601287841797</v>
      </c>
      <c r="K353">
        <v>4.0685801506042498</v>
      </c>
      <c r="L353">
        <v>14.5381002426147</v>
      </c>
      <c r="M353">
        <v>11.3505001068115</v>
      </c>
      <c r="N353">
        <v>11.0846004486084</v>
      </c>
      <c r="O353">
        <v>7.2693099975585902</v>
      </c>
      <c r="P353">
        <v>6.4120497703552202</v>
      </c>
      <c r="Q353">
        <v>8.6038303375244105</v>
      </c>
    </row>
    <row r="354" spans="1:17" x14ac:dyDescent="0.35">
      <c r="A354" t="s">
        <v>404</v>
      </c>
      <c r="B354" t="s">
        <v>31</v>
      </c>
      <c r="C354" t="s">
        <v>45</v>
      </c>
      <c r="D354" t="s">
        <v>46</v>
      </c>
      <c r="E354">
        <v>28</v>
      </c>
      <c r="F354">
        <v>1</v>
      </c>
      <c r="G354">
        <v>0</v>
      </c>
      <c r="I354">
        <v>1.2141699790954601</v>
      </c>
      <c r="J354">
        <v>1.86372995376587</v>
      </c>
      <c r="K354">
        <v>1.85649001598358</v>
      </c>
      <c r="L354">
        <v>4.7389597892761204</v>
      </c>
      <c r="M354">
        <v>4.3486099243164098</v>
      </c>
      <c r="N354">
        <v>4.5258097648620597</v>
      </c>
      <c r="O354">
        <v>3.7420399188995401</v>
      </c>
      <c r="P354">
        <v>3.5871200561523402</v>
      </c>
      <c r="Q354">
        <v>4.7470297813415501</v>
      </c>
    </row>
    <row r="355" spans="1:17" x14ac:dyDescent="0.35">
      <c r="A355" t="s">
        <v>405</v>
      </c>
      <c r="B355" t="s">
        <v>31</v>
      </c>
      <c r="C355" t="s">
        <v>45</v>
      </c>
      <c r="D355" t="s">
        <v>46</v>
      </c>
      <c r="E355">
        <v>29</v>
      </c>
      <c r="F355">
        <v>0</v>
      </c>
      <c r="G355">
        <v>0</v>
      </c>
      <c r="I355">
        <v>0.14958000183105499</v>
      </c>
      <c r="J355">
        <v>0.224657997488976</v>
      </c>
      <c r="K355">
        <v>0.30976399779319802</v>
      </c>
      <c r="L355">
        <v>1.55199003219604</v>
      </c>
      <c r="M355">
        <v>0.74343800544738803</v>
      </c>
      <c r="N355">
        <v>0.59883600473403897</v>
      </c>
      <c r="O355">
        <v>0.59804302453994795</v>
      </c>
      <c r="P355">
        <v>0.66526901721954301</v>
      </c>
      <c r="Q355">
        <v>0.61985498666763295</v>
      </c>
    </row>
    <row r="356" spans="1:17" x14ac:dyDescent="0.35">
      <c r="A356" t="s">
        <v>406</v>
      </c>
      <c r="B356" t="s">
        <v>31</v>
      </c>
      <c r="C356" t="s">
        <v>45</v>
      </c>
      <c r="D356" t="s">
        <v>46</v>
      </c>
      <c r="E356">
        <v>29</v>
      </c>
      <c r="F356">
        <v>1</v>
      </c>
      <c r="G356">
        <v>0</v>
      </c>
      <c r="I356" t="s">
        <v>47</v>
      </c>
      <c r="J356" t="s">
        <v>47</v>
      </c>
      <c r="K356" t="s">
        <v>47</v>
      </c>
      <c r="L356">
        <v>0.89190101623535201</v>
      </c>
      <c r="M356">
        <v>0.70636397600173995</v>
      </c>
      <c r="N356">
        <v>0.45375600457191501</v>
      </c>
      <c r="O356">
        <v>0.43368101119995101</v>
      </c>
      <c r="P356">
        <v>0.73228102922439597</v>
      </c>
      <c r="Q356">
        <v>0.773639976978302</v>
      </c>
    </row>
    <row r="357" spans="1:17" x14ac:dyDescent="0.35">
      <c r="A357" t="s">
        <v>407</v>
      </c>
      <c r="B357" t="s">
        <v>31</v>
      </c>
      <c r="C357" t="s">
        <v>45</v>
      </c>
      <c r="D357" t="s">
        <v>46</v>
      </c>
      <c r="E357">
        <v>30</v>
      </c>
      <c r="F357">
        <v>0</v>
      </c>
      <c r="G357">
        <v>0</v>
      </c>
      <c r="I357">
        <v>18.9246006011963</v>
      </c>
      <c r="J357">
        <v>20.944799423217798</v>
      </c>
      <c r="K357">
        <v>25.223899841308601</v>
      </c>
      <c r="L357">
        <v>66.403900146484403</v>
      </c>
      <c r="M357">
        <v>56.341701507568402</v>
      </c>
      <c r="N357">
        <v>51.289901733398402</v>
      </c>
      <c r="O357">
        <v>22.656999588012699</v>
      </c>
      <c r="P357">
        <v>22.215700149536101</v>
      </c>
      <c r="Q357">
        <v>25.7471008300781</v>
      </c>
    </row>
    <row r="358" spans="1:17" x14ac:dyDescent="0.35">
      <c r="A358" t="s">
        <v>408</v>
      </c>
      <c r="B358" t="s">
        <v>31</v>
      </c>
      <c r="C358" t="s">
        <v>45</v>
      </c>
      <c r="D358" t="s">
        <v>46</v>
      </c>
      <c r="E358">
        <v>30</v>
      </c>
      <c r="F358">
        <v>1</v>
      </c>
      <c r="G358">
        <v>0</v>
      </c>
      <c r="I358">
        <v>38.452098846435497</v>
      </c>
      <c r="J358">
        <v>51.490699768066399</v>
      </c>
      <c r="K358">
        <v>54.104099273681598</v>
      </c>
      <c r="L358">
        <v>90.558502197265597</v>
      </c>
      <c r="M358">
        <v>71.089797973632798</v>
      </c>
      <c r="N358">
        <v>69.438499450683594</v>
      </c>
      <c r="O358">
        <v>57.647598266601598</v>
      </c>
      <c r="P358">
        <v>54.822601318359403</v>
      </c>
      <c r="Q358">
        <v>67.010200500488295</v>
      </c>
    </row>
    <row r="359" spans="1:17" x14ac:dyDescent="0.35">
      <c r="A359" t="s">
        <v>409</v>
      </c>
      <c r="B359" t="s">
        <v>31</v>
      </c>
      <c r="C359" t="s">
        <v>45</v>
      </c>
      <c r="D359" t="s">
        <v>46</v>
      </c>
      <c r="E359">
        <v>31</v>
      </c>
      <c r="F359">
        <v>0</v>
      </c>
      <c r="G359">
        <v>0</v>
      </c>
      <c r="I359" t="s">
        <v>47</v>
      </c>
      <c r="J359" t="s">
        <v>47</v>
      </c>
      <c r="K359" t="s">
        <v>47</v>
      </c>
      <c r="L359" t="s">
        <v>47</v>
      </c>
      <c r="M359">
        <v>0.31664499640464799</v>
      </c>
      <c r="N359" t="s">
        <v>47</v>
      </c>
      <c r="O359" t="s">
        <v>47</v>
      </c>
      <c r="P359" t="s">
        <v>47</v>
      </c>
      <c r="Q359">
        <v>0.26117399334907498</v>
      </c>
    </row>
    <row r="360" spans="1:17" x14ac:dyDescent="0.35">
      <c r="A360" t="s">
        <v>410</v>
      </c>
      <c r="B360" t="s">
        <v>31</v>
      </c>
      <c r="C360" t="s">
        <v>45</v>
      </c>
      <c r="D360" t="s">
        <v>46</v>
      </c>
      <c r="E360">
        <v>31</v>
      </c>
      <c r="F360">
        <v>1</v>
      </c>
      <c r="G360">
        <v>0</v>
      </c>
      <c r="I360" t="s">
        <v>47</v>
      </c>
      <c r="J360">
        <v>0.48058000206947299</v>
      </c>
      <c r="K360" t="s">
        <v>47</v>
      </c>
      <c r="L360">
        <v>3.3241200447082502</v>
      </c>
      <c r="M360">
        <v>0.77611297369003296</v>
      </c>
      <c r="N360">
        <v>0.62011498212814298</v>
      </c>
      <c r="O360">
        <v>0.72042202949523904</v>
      </c>
      <c r="P360">
        <v>0.31287398934364302</v>
      </c>
      <c r="Q360">
        <v>0.39535599946975702</v>
      </c>
    </row>
    <row r="361" spans="1:17" x14ac:dyDescent="0.35">
      <c r="A361" t="s">
        <v>411</v>
      </c>
      <c r="B361" t="s">
        <v>31</v>
      </c>
      <c r="C361" t="s">
        <v>45</v>
      </c>
      <c r="D361" t="s">
        <v>46</v>
      </c>
      <c r="E361">
        <v>32</v>
      </c>
      <c r="F361">
        <v>0</v>
      </c>
      <c r="G361">
        <v>0</v>
      </c>
      <c r="I361" t="s">
        <v>47</v>
      </c>
      <c r="J361" t="s">
        <v>47</v>
      </c>
      <c r="K361" t="s">
        <v>47</v>
      </c>
      <c r="L361" t="s">
        <v>47</v>
      </c>
      <c r="M361" t="s">
        <v>47</v>
      </c>
      <c r="N361" t="s">
        <v>47</v>
      </c>
      <c r="O361" t="s">
        <v>47</v>
      </c>
      <c r="P361" t="s">
        <v>47</v>
      </c>
      <c r="Q361" t="s">
        <v>47</v>
      </c>
    </row>
    <row r="362" spans="1:17" x14ac:dyDescent="0.35">
      <c r="A362" t="s">
        <v>412</v>
      </c>
      <c r="B362" t="s">
        <v>31</v>
      </c>
      <c r="C362" t="s">
        <v>45</v>
      </c>
      <c r="D362" t="s">
        <v>46</v>
      </c>
      <c r="E362">
        <v>32</v>
      </c>
      <c r="F362">
        <v>1</v>
      </c>
      <c r="G362">
        <v>0</v>
      </c>
      <c r="I362">
        <v>32.834098815917997</v>
      </c>
      <c r="J362">
        <v>40.6156005859375</v>
      </c>
      <c r="K362">
        <v>42.5060005187988</v>
      </c>
      <c r="L362">
        <v>59.8408012390137</v>
      </c>
      <c r="M362">
        <v>45.931301116943402</v>
      </c>
      <c r="N362">
        <v>44.507801055908203</v>
      </c>
      <c r="O362">
        <v>25.587400436401399</v>
      </c>
      <c r="P362">
        <v>25.775800704956101</v>
      </c>
      <c r="Q362">
        <v>30.156499862670898</v>
      </c>
    </row>
    <row r="363" spans="1:17" x14ac:dyDescent="0.35">
      <c r="A363" t="s">
        <v>413</v>
      </c>
      <c r="B363" t="s">
        <v>31</v>
      </c>
      <c r="C363" t="s">
        <v>45</v>
      </c>
      <c r="D363" t="s">
        <v>46</v>
      </c>
      <c r="E363">
        <v>32</v>
      </c>
      <c r="F363">
        <v>2</v>
      </c>
      <c r="G363">
        <v>0</v>
      </c>
      <c r="I363" t="s">
        <v>47</v>
      </c>
      <c r="J363">
        <v>0.17122599482536299</v>
      </c>
      <c r="K363" t="s">
        <v>47</v>
      </c>
      <c r="L363">
        <v>2.3553099632263201</v>
      </c>
      <c r="M363" t="s">
        <v>47</v>
      </c>
      <c r="N363" t="s">
        <v>47</v>
      </c>
      <c r="O363">
        <v>0.21063600480556499</v>
      </c>
      <c r="P363">
        <v>0.25564199686050398</v>
      </c>
      <c r="Q363">
        <v>0.294384986162186</v>
      </c>
    </row>
    <row r="364" spans="1:17" x14ac:dyDescent="0.35">
      <c r="A364" t="s">
        <v>414</v>
      </c>
      <c r="B364" t="s">
        <v>31</v>
      </c>
      <c r="C364" t="s">
        <v>45</v>
      </c>
      <c r="D364" t="s">
        <v>46</v>
      </c>
      <c r="E364">
        <v>29</v>
      </c>
      <c r="F364">
        <v>1</v>
      </c>
      <c r="G364">
        <v>0</v>
      </c>
      <c r="I364" t="s">
        <v>47</v>
      </c>
      <c r="J364" t="s">
        <v>47</v>
      </c>
      <c r="K364" t="s">
        <v>47</v>
      </c>
      <c r="L364">
        <v>0.42976498603820801</v>
      </c>
      <c r="M364">
        <v>0.55871999263763406</v>
      </c>
      <c r="N364">
        <v>0.32065901160240201</v>
      </c>
      <c r="O364">
        <v>0.56108701229095503</v>
      </c>
      <c r="P364">
        <v>0.77105301618576005</v>
      </c>
      <c r="Q364">
        <v>1.1268999576568599</v>
      </c>
    </row>
    <row r="365" spans="1:17" x14ac:dyDescent="0.35">
      <c r="A365" t="s">
        <v>415</v>
      </c>
      <c r="B365" t="s">
        <v>31</v>
      </c>
      <c r="C365" t="s">
        <v>45</v>
      </c>
      <c r="D365" t="s">
        <v>46</v>
      </c>
      <c r="E365">
        <v>30</v>
      </c>
      <c r="F365">
        <v>1</v>
      </c>
      <c r="G365">
        <v>0</v>
      </c>
      <c r="I365">
        <v>18.2964992523193</v>
      </c>
      <c r="J365">
        <v>24.932100296020501</v>
      </c>
      <c r="K365">
        <v>25.075300216674801</v>
      </c>
      <c r="L365">
        <v>61.800201416015597</v>
      </c>
      <c r="M365">
        <v>43.546398162841797</v>
      </c>
      <c r="N365">
        <v>44.151401519775398</v>
      </c>
      <c r="O365">
        <v>37.0744018554688</v>
      </c>
      <c r="P365">
        <v>36.404300689697301</v>
      </c>
      <c r="Q365">
        <v>45.856498718261697</v>
      </c>
    </row>
    <row r="366" spans="1:17" x14ac:dyDescent="0.35">
      <c r="A366" t="s">
        <v>416</v>
      </c>
      <c r="B366" t="s">
        <v>31</v>
      </c>
      <c r="C366" t="s">
        <v>45</v>
      </c>
      <c r="D366" t="s">
        <v>46</v>
      </c>
      <c r="E366">
        <v>30</v>
      </c>
      <c r="F366">
        <v>2</v>
      </c>
      <c r="G366">
        <v>0</v>
      </c>
      <c r="I366">
        <v>1.61783003807068</v>
      </c>
      <c r="J366">
        <v>2.5414400100707999</v>
      </c>
      <c r="K366">
        <v>2.6979300975799601</v>
      </c>
      <c r="L366">
        <v>4.0700001716613796</v>
      </c>
      <c r="M366">
        <v>3.94922995567322</v>
      </c>
      <c r="N366">
        <v>3.5033800601959202</v>
      </c>
      <c r="O366">
        <v>2.6192400455474898</v>
      </c>
      <c r="P366">
        <v>2.6254899501800502</v>
      </c>
      <c r="Q366">
        <v>3.16970992088318</v>
      </c>
    </row>
    <row r="367" spans="1:17" x14ac:dyDescent="0.35">
      <c r="A367" t="s">
        <v>417</v>
      </c>
      <c r="B367" t="s">
        <v>31</v>
      </c>
      <c r="C367" t="s">
        <v>45</v>
      </c>
      <c r="D367" t="s">
        <v>46</v>
      </c>
      <c r="E367">
        <v>32</v>
      </c>
      <c r="F367">
        <v>1</v>
      </c>
      <c r="G367">
        <v>0</v>
      </c>
      <c r="I367">
        <v>3.2022500038146999</v>
      </c>
      <c r="J367">
        <v>4.2142701148986799</v>
      </c>
      <c r="K367">
        <v>4.8848600387573198</v>
      </c>
      <c r="L367">
        <v>14.394000053405801</v>
      </c>
      <c r="M367">
        <v>7.1314501762390101</v>
      </c>
      <c r="N367">
        <v>7.3711800575256303</v>
      </c>
      <c r="O367">
        <v>6.2118501663207999</v>
      </c>
      <c r="P367">
        <v>6.12843990325928</v>
      </c>
      <c r="Q367">
        <v>7.6405801773071298</v>
      </c>
    </row>
    <row r="368" spans="1:17" x14ac:dyDescent="0.35">
      <c r="A368" t="s">
        <v>418</v>
      </c>
      <c r="B368" t="s">
        <v>31</v>
      </c>
      <c r="C368" t="s">
        <v>45</v>
      </c>
      <c r="D368" t="s">
        <v>46</v>
      </c>
      <c r="E368">
        <v>32</v>
      </c>
      <c r="F368">
        <v>2</v>
      </c>
      <c r="G368">
        <v>0</v>
      </c>
      <c r="I368">
        <v>0.43940898776054399</v>
      </c>
      <c r="J368">
        <v>0.76665800809860196</v>
      </c>
      <c r="K368">
        <v>0.61312901973724399</v>
      </c>
      <c r="L368">
        <v>2.2056400775909402</v>
      </c>
      <c r="M368">
        <v>0.794477999210358</v>
      </c>
      <c r="N368">
        <v>0.88162899017333995</v>
      </c>
      <c r="O368">
        <v>0.56904697418212902</v>
      </c>
      <c r="P368">
        <v>0.64898800849914595</v>
      </c>
      <c r="Q368">
        <v>0.68315702676773105</v>
      </c>
    </row>
    <row r="369" spans="1:17" x14ac:dyDescent="0.35">
      <c r="A369" t="s">
        <v>419</v>
      </c>
      <c r="B369" t="s">
        <v>31</v>
      </c>
      <c r="C369" t="s">
        <v>45</v>
      </c>
      <c r="D369" t="s">
        <v>46</v>
      </c>
      <c r="E369">
        <v>30</v>
      </c>
      <c r="F369">
        <v>0</v>
      </c>
      <c r="G369">
        <v>0</v>
      </c>
      <c r="I369" t="s">
        <v>47</v>
      </c>
      <c r="J369" t="s">
        <v>47</v>
      </c>
      <c r="K369" t="s">
        <v>47</v>
      </c>
      <c r="L369">
        <v>2.0223300457000701</v>
      </c>
      <c r="M369" t="s">
        <v>47</v>
      </c>
      <c r="N369" t="s">
        <v>47</v>
      </c>
      <c r="O369">
        <v>9.0751297771930695E-2</v>
      </c>
      <c r="P369" t="s">
        <v>47</v>
      </c>
      <c r="Q369">
        <v>0.146592006087303</v>
      </c>
    </row>
    <row r="370" spans="1:17" x14ac:dyDescent="0.35">
      <c r="A370" t="s">
        <v>420</v>
      </c>
      <c r="B370" t="s">
        <v>31</v>
      </c>
      <c r="C370" t="s">
        <v>45</v>
      </c>
      <c r="D370" t="s">
        <v>46</v>
      </c>
      <c r="E370">
        <v>30</v>
      </c>
      <c r="F370">
        <v>1</v>
      </c>
      <c r="G370">
        <v>0</v>
      </c>
      <c r="I370" t="s">
        <v>47</v>
      </c>
      <c r="J370" t="s">
        <v>47</v>
      </c>
      <c r="K370" t="s">
        <v>47</v>
      </c>
      <c r="L370" t="s">
        <v>47</v>
      </c>
      <c r="M370" t="s">
        <v>47</v>
      </c>
      <c r="N370" t="s">
        <v>47</v>
      </c>
      <c r="O370" t="s">
        <v>47</v>
      </c>
      <c r="P370">
        <v>0.16244900226593001</v>
      </c>
      <c r="Q370" t="s">
        <v>47</v>
      </c>
    </row>
    <row r="371" spans="1:17" x14ac:dyDescent="0.35">
      <c r="A371" t="s">
        <v>421</v>
      </c>
      <c r="B371" t="s">
        <v>31</v>
      </c>
      <c r="C371" t="s">
        <v>45</v>
      </c>
      <c r="D371" t="s">
        <v>46</v>
      </c>
      <c r="E371">
        <v>31</v>
      </c>
      <c r="F371">
        <v>0</v>
      </c>
      <c r="G371">
        <v>0</v>
      </c>
      <c r="I371" t="s">
        <v>47</v>
      </c>
      <c r="J371" t="s">
        <v>47</v>
      </c>
      <c r="K371">
        <v>0.55345898866653398</v>
      </c>
      <c r="L371" t="s">
        <v>47</v>
      </c>
      <c r="M371">
        <v>0.46545198559760997</v>
      </c>
      <c r="N371" t="s">
        <v>47</v>
      </c>
      <c r="O371">
        <v>0.50079602003097501</v>
      </c>
      <c r="P371">
        <v>0.42617899179458602</v>
      </c>
      <c r="Q371">
        <v>0.43972098827362099</v>
      </c>
    </row>
    <row r="372" spans="1:17" x14ac:dyDescent="0.35">
      <c r="A372" t="s">
        <v>422</v>
      </c>
      <c r="B372" t="s">
        <v>31</v>
      </c>
      <c r="C372" t="s">
        <v>45</v>
      </c>
      <c r="D372" t="s">
        <v>46</v>
      </c>
      <c r="E372">
        <v>31</v>
      </c>
      <c r="F372">
        <v>1</v>
      </c>
      <c r="G372">
        <v>0</v>
      </c>
      <c r="I372">
        <v>4.6366200447082502</v>
      </c>
      <c r="J372">
        <v>5.7391200065612802</v>
      </c>
      <c r="K372">
        <v>6.6457200050354004</v>
      </c>
      <c r="L372">
        <v>12.404299736022899</v>
      </c>
      <c r="M372">
        <v>10.7763996124268</v>
      </c>
      <c r="N372">
        <v>8.1953697204589808</v>
      </c>
      <c r="O372">
        <v>12.2896995544434</v>
      </c>
      <c r="P372">
        <v>11.448300361633301</v>
      </c>
      <c r="Q372">
        <v>12.9012002944946</v>
      </c>
    </row>
    <row r="373" spans="1:17" x14ac:dyDescent="0.35">
      <c r="A373" t="s">
        <v>423</v>
      </c>
      <c r="B373" t="s">
        <v>31</v>
      </c>
      <c r="C373" t="s">
        <v>45</v>
      </c>
      <c r="D373" t="s">
        <v>46</v>
      </c>
      <c r="E373">
        <v>33</v>
      </c>
      <c r="F373">
        <v>1</v>
      </c>
      <c r="G373">
        <v>0</v>
      </c>
      <c r="I373">
        <v>2.02428007125854</v>
      </c>
      <c r="J373">
        <v>2.6728200912475599</v>
      </c>
      <c r="K373">
        <v>3.14912009239197</v>
      </c>
      <c r="L373">
        <v>3.06892991065979</v>
      </c>
      <c r="M373">
        <v>3.5527000427246098</v>
      </c>
      <c r="N373">
        <v>2.8514699935913099</v>
      </c>
      <c r="O373">
        <v>3.61270999908447</v>
      </c>
      <c r="P373">
        <v>3.6120700836181601</v>
      </c>
      <c r="Q373">
        <v>3.57507991790771</v>
      </c>
    </row>
    <row r="374" spans="1:17" x14ac:dyDescent="0.35">
      <c r="A374" t="s">
        <v>424</v>
      </c>
      <c r="B374" t="s">
        <v>31</v>
      </c>
      <c r="C374" t="s">
        <v>45</v>
      </c>
      <c r="D374" t="s">
        <v>46</v>
      </c>
      <c r="E374">
        <v>31</v>
      </c>
      <c r="F374">
        <v>1</v>
      </c>
      <c r="G374">
        <v>0</v>
      </c>
      <c r="I374">
        <v>2.7209599018096902</v>
      </c>
      <c r="J374">
        <v>3.1217100620269802</v>
      </c>
      <c r="K374">
        <v>3.3385999202728298</v>
      </c>
      <c r="L374">
        <v>15.329199790954601</v>
      </c>
      <c r="M374">
        <v>7.1299400329589799</v>
      </c>
      <c r="N374">
        <v>5.49462985992432</v>
      </c>
      <c r="O374">
        <v>7.4509201049804696</v>
      </c>
      <c r="P374">
        <v>7.4659299850463903</v>
      </c>
      <c r="Q374">
        <v>8.2378702163696307</v>
      </c>
    </row>
    <row r="375" spans="1:17" x14ac:dyDescent="0.35">
      <c r="A375" t="s">
        <v>425</v>
      </c>
      <c r="B375" t="s">
        <v>31</v>
      </c>
      <c r="C375" t="s">
        <v>45</v>
      </c>
      <c r="D375" t="s">
        <v>46</v>
      </c>
      <c r="E375">
        <v>31</v>
      </c>
      <c r="F375">
        <v>2</v>
      </c>
      <c r="G375">
        <v>0</v>
      </c>
      <c r="I375" t="s">
        <v>47</v>
      </c>
      <c r="J375" t="s">
        <v>47</v>
      </c>
      <c r="K375" t="s">
        <v>47</v>
      </c>
      <c r="L375">
        <v>0.76568299531936601</v>
      </c>
      <c r="M375">
        <v>0.78206199407577504</v>
      </c>
      <c r="N375">
        <v>0.55453401803970304</v>
      </c>
      <c r="O375">
        <v>0.71356701850891102</v>
      </c>
      <c r="P375">
        <v>0.70405900478363004</v>
      </c>
      <c r="Q375">
        <v>0.84722101688384999</v>
      </c>
    </row>
    <row r="376" spans="1:17" x14ac:dyDescent="0.35">
      <c r="A376" t="s">
        <v>426</v>
      </c>
      <c r="B376" t="s">
        <v>31</v>
      </c>
      <c r="C376" t="s">
        <v>45</v>
      </c>
      <c r="D376" t="s">
        <v>46</v>
      </c>
      <c r="E376">
        <v>33</v>
      </c>
      <c r="F376">
        <v>1</v>
      </c>
      <c r="G376">
        <v>0</v>
      </c>
      <c r="I376">
        <v>0.36533600091934199</v>
      </c>
      <c r="J376">
        <v>0.503551006317139</v>
      </c>
      <c r="K376" t="s">
        <v>47</v>
      </c>
      <c r="L376">
        <v>1.4243299961090099</v>
      </c>
      <c r="M376">
        <v>1.1964199542999301</v>
      </c>
      <c r="N376">
        <v>0.89991199970245395</v>
      </c>
      <c r="O376">
        <v>1.1662900447845499</v>
      </c>
      <c r="P376">
        <v>1.168830037117</v>
      </c>
      <c r="Q376">
        <v>1.2979600429534901</v>
      </c>
    </row>
    <row r="377" spans="1:17" x14ac:dyDescent="0.35">
      <c r="A377" t="s">
        <v>427</v>
      </c>
      <c r="B377" t="s">
        <v>31</v>
      </c>
      <c r="C377" t="s">
        <v>45</v>
      </c>
      <c r="D377" t="s">
        <v>46</v>
      </c>
      <c r="E377">
        <v>33</v>
      </c>
      <c r="F377">
        <v>2</v>
      </c>
      <c r="G377">
        <v>0</v>
      </c>
      <c r="I377" t="s">
        <v>47</v>
      </c>
      <c r="J377" t="s">
        <v>47</v>
      </c>
      <c r="K377" t="s">
        <v>47</v>
      </c>
      <c r="L377" t="s">
        <v>47</v>
      </c>
      <c r="M377" t="s">
        <v>47</v>
      </c>
      <c r="N377" t="s">
        <v>47</v>
      </c>
      <c r="O377">
        <v>0.112020000815392</v>
      </c>
      <c r="P377" t="s">
        <v>47</v>
      </c>
      <c r="Q377" t="s">
        <v>47</v>
      </c>
    </row>
    <row r="378" spans="1:17" x14ac:dyDescent="0.35">
      <c r="A378" t="s">
        <v>428</v>
      </c>
      <c r="B378" t="s">
        <v>31</v>
      </c>
      <c r="C378" t="s">
        <v>45</v>
      </c>
      <c r="D378" t="s">
        <v>46</v>
      </c>
      <c r="E378">
        <v>32</v>
      </c>
      <c r="F378">
        <v>0</v>
      </c>
      <c r="G378">
        <v>0</v>
      </c>
      <c r="I378" t="s">
        <v>47</v>
      </c>
      <c r="J378" t="s">
        <v>47</v>
      </c>
      <c r="K378" t="s">
        <v>47</v>
      </c>
      <c r="L378" t="s">
        <v>47</v>
      </c>
      <c r="M378" t="s">
        <v>47</v>
      </c>
      <c r="N378" t="s">
        <v>47</v>
      </c>
      <c r="O378" t="s">
        <v>47</v>
      </c>
      <c r="P378" t="s">
        <v>47</v>
      </c>
      <c r="Q378" t="s">
        <v>47</v>
      </c>
    </row>
    <row r="379" spans="1:17" x14ac:dyDescent="0.35">
      <c r="A379" t="s">
        <v>429</v>
      </c>
      <c r="B379" t="s">
        <v>31</v>
      </c>
      <c r="C379" t="s">
        <v>45</v>
      </c>
      <c r="D379" t="s">
        <v>46</v>
      </c>
      <c r="E379">
        <v>32</v>
      </c>
      <c r="F379">
        <v>1</v>
      </c>
      <c r="G379">
        <v>0</v>
      </c>
      <c r="I379">
        <v>482.61999511718801</v>
      </c>
      <c r="J379">
        <v>598.88702392578102</v>
      </c>
      <c r="K379">
        <v>673.99102783203102</v>
      </c>
      <c r="L379">
        <v>778.739990234375</v>
      </c>
      <c r="M379">
        <v>581.04699707031205</v>
      </c>
      <c r="N379">
        <v>552.969970703125</v>
      </c>
      <c r="O379">
        <v>538.81701660156205</v>
      </c>
      <c r="P379">
        <v>550.02899169921898</v>
      </c>
      <c r="Q379">
        <v>603.66900634765602</v>
      </c>
    </row>
    <row r="380" spans="1:17" x14ac:dyDescent="0.35">
      <c r="A380" t="s">
        <v>430</v>
      </c>
      <c r="B380" t="s">
        <v>31</v>
      </c>
      <c r="C380" t="s">
        <v>45</v>
      </c>
      <c r="D380" t="s">
        <v>46</v>
      </c>
      <c r="E380">
        <v>32</v>
      </c>
      <c r="F380">
        <v>2</v>
      </c>
      <c r="G380">
        <v>0</v>
      </c>
      <c r="I380" t="s">
        <v>47</v>
      </c>
      <c r="J380" t="s">
        <v>47</v>
      </c>
      <c r="K380" t="s">
        <v>47</v>
      </c>
      <c r="L380" t="s">
        <v>47</v>
      </c>
      <c r="M380" t="s">
        <v>47</v>
      </c>
      <c r="N380">
        <v>0.65700101852417003</v>
      </c>
      <c r="O380">
        <v>0.77626097202301003</v>
      </c>
      <c r="P380">
        <v>0.90744400024414096</v>
      </c>
      <c r="Q380" t="s">
        <v>47</v>
      </c>
    </row>
    <row r="381" spans="1:17" x14ac:dyDescent="0.35">
      <c r="A381" t="s">
        <v>431</v>
      </c>
      <c r="B381" t="s">
        <v>31</v>
      </c>
      <c r="C381" t="s">
        <v>45</v>
      </c>
      <c r="D381" t="s">
        <v>46</v>
      </c>
      <c r="E381">
        <v>33</v>
      </c>
      <c r="F381">
        <v>1</v>
      </c>
      <c r="G381">
        <v>0</v>
      </c>
      <c r="I381">
        <v>1.8923300504684399</v>
      </c>
      <c r="J381">
        <v>2.2397201061248802</v>
      </c>
      <c r="K381">
        <v>3.0786700248718302</v>
      </c>
      <c r="L381">
        <v>5.4141402244567898</v>
      </c>
      <c r="M381">
        <v>3.7370300292968799</v>
      </c>
      <c r="N381">
        <v>2.40988993644714</v>
      </c>
      <c r="O381">
        <v>3.1187999248504599</v>
      </c>
      <c r="P381">
        <v>3.5137400627136199</v>
      </c>
      <c r="Q381">
        <v>4.3380298614501998</v>
      </c>
    </row>
    <row r="382" spans="1:17" x14ac:dyDescent="0.35">
      <c r="A382" t="s">
        <v>432</v>
      </c>
      <c r="B382" t="s">
        <v>31</v>
      </c>
      <c r="C382" t="s">
        <v>45</v>
      </c>
      <c r="D382" t="s">
        <v>46</v>
      </c>
      <c r="E382">
        <v>34</v>
      </c>
      <c r="F382">
        <v>1</v>
      </c>
      <c r="G382">
        <v>0</v>
      </c>
      <c r="I382">
        <v>423.58099365234398</v>
      </c>
      <c r="J382">
        <v>488.23098754882801</v>
      </c>
      <c r="K382">
        <v>601.37902832031205</v>
      </c>
      <c r="L382">
        <v>502.83499145507801</v>
      </c>
      <c r="M382">
        <v>373.18899536132801</v>
      </c>
      <c r="N382">
        <v>360.82998657226602</v>
      </c>
      <c r="O382">
        <v>257.25601196289102</v>
      </c>
      <c r="P382">
        <v>265.37100219726602</v>
      </c>
      <c r="Q382">
        <v>289.22698974609398</v>
      </c>
    </row>
    <row r="383" spans="1:17" x14ac:dyDescent="0.35">
      <c r="A383" t="s">
        <v>433</v>
      </c>
      <c r="B383" t="s">
        <v>31</v>
      </c>
      <c r="C383" t="s">
        <v>45</v>
      </c>
      <c r="D383" t="s">
        <v>46</v>
      </c>
      <c r="E383">
        <v>34</v>
      </c>
      <c r="F383">
        <v>2</v>
      </c>
      <c r="G383">
        <v>0</v>
      </c>
      <c r="I383">
        <v>1.70894002914429</v>
      </c>
      <c r="J383">
        <v>2.4440701007843</v>
      </c>
      <c r="K383">
        <v>2.6100800037384002</v>
      </c>
      <c r="L383">
        <v>4.6749701499939</v>
      </c>
      <c r="M383">
        <v>1.7236399650573699</v>
      </c>
      <c r="N383">
        <v>1.7649199962616</v>
      </c>
      <c r="O383">
        <v>2.1397800445556601</v>
      </c>
      <c r="P383">
        <v>2.1707499027252202</v>
      </c>
      <c r="Q383">
        <v>2.7873899936675999</v>
      </c>
    </row>
    <row r="384" spans="1:17" x14ac:dyDescent="0.35">
      <c r="A384" t="s">
        <v>434</v>
      </c>
      <c r="B384" t="s">
        <v>31</v>
      </c>
      <c r="C384" t="s">
        <v>45</v>
      </c>
      <c r="D384" t="s">
        <v>46</v>
      </c>
      <c r="E384">
        <v>34</v>
      </c>
      <c r="F384">
        <v>3</v>
      </c>
      <c r="G384">
        <v>0</v>
      </c>
      <c r="I384" t="s">
        <v>47</v>
      </c>
      <c r="J384" t="s">
        <v>47</v>
      </c>
      <c r="K384">
        <v>0.24212799966335299</v>
      </c>
      <c r="L384" t="s">
        <v>47</v>
      </c>
      <c r="M384" t="s">
        <v>47</v>
      </c>
      <c r="N384" t="s">
        <v>47</v>
      </c>
      <c r="O384">
        <v>0.16760699450969699</v>
      </c>
      <c r="P384" t="s">
        <v>47</v>
      </c>
      <c r="Q384" t="s">
        <v>47</v>
      </c>
    </row>
    <row r="385" spans="1:17" x14ac:dyDescent="0.35">
      <c r="A385" t="s">
        <v>435</v>
      </c>
      <c r="B385" t="s">
        <v>31</v>
      </c>
      <c r="C385" t="s">
        <v>45</v>
      </c>
      <c r="D385" t="s">
        <v>46</v>
      </c>
      <c r="E385">
        <v>36</v>
      </c>
      <c r="F385">
        <v>1</v>
      </c>
      <c r="G385">
        <v>0</v>
      </c>
      <c r="I385">
        <v>0.48151099681854198</v>
      </c>
      <c r="J385">
        <v>0.53322100639343295</v>
      </c>
      <c r="K385">
        <v>0.84540998935699496</v>
      </c>
      <c r="L385">
        <v>5.7610502243042001</v>
      </c>
      <c r="M385">
        <v>0.49839898943901101</v>
      </c>
      <c r="N385">
        <v>0.65495198965072599</v>
      </c>
      <c r="O385">
        <v>0.402280002832413</v>
      </c>
      <c r="P385">
        <v>0.58373397588729903</v>
      </c>
      <c r="Q385" t="s">
        <v>47</v>
      </c>
    </row>
    <row r="386" spans="1:17" x14ac:dyDescent="0.35">
      <c r="A386" t="s">
        <v>436</v>
      </c>
      <c r="B386" t="s">
        <v>31</v>
      </c>
      <c r="C386" t="s">
        <v>45</v>
      </c>
      <c r="D386" t="s">
        <v>46</v>
      </c>
      <c r="E386">
        <v>32</v>
      </c>
      <c r="F386">
        <v>2</v>
      </c>
      <c r="G386">
        <v>0</v>
      </c>
      <c r="I386">
        <v>52.838401794433601</v>
      </c>
      <c r="J386">
        <v>69.380996704101605</v>
      </c>
      <c r="K386">
        <v>80.996803283691406</v>
      </c>
      <c r="L386">
        <v>79.246299743652301</v>
      </c>
      <c r="M386">
        <v>59.1828002929688</v>
      </c>
      <c r="N386">
        <v>57.600299835205099</v>
      </c>
      <c r="O386">
        <v>54.756599426269503</v>
      </c>
      <c r="P386">
        <v>56.321601867675803</v>
      </c>
      <c r="Q386">
        <v>69.196701049804702</v>
      </c>
    </row>
    <row r="387" spans="1:17" x14ac:dyDescent="0.35">
      <c r="A387" t="s">
        <v>437</v>
      </c>
      <c r="B387" t="s">
        <v>31</v>
      </c>
      <c r="C387" t="s">
        <v>45</v>
      </c>
      <c r="D387" t="s">
        <v>46</v>
      </c>
      <c r="E387">
        <v>33</v>
      </c>
      <c r="F387">
        <v>1</v>
      </c>
      <c r="G387">
        <v>0</v>
      </c>
      <c r="I387">
        <v>1.43350005149841</v>
      </c>
      <c r="J387">
        <v>1.7252399921417201</v>
      </c>
      <c r="K387">
        <v>2.2790799140930198</v>
      </c>
      <c r="L387">
        <v>1.7210400104522701</v>
      </c>
      <c r="M387">
        <v>2.1076500415802002</v>
      </c>
      <c r="N387">
        <v>1.8169699907302901</v>
      </c>
      <c r="O387">
        <v>3.36316990852356</v>
      </c>
      <c r="P387">
        <v>3.3721799850463898</v>
      </c>
      <c r="Q387">
        <v>4.0257201194763201</v>
      </c>
    </row>
    <row r="388" spans="1:17" x14ac:dyDescent="0.35">
      <c r="A388" t="s">
        <v>438</v>
      </c>
      <c r="B388" t="s">
        <v>31</v>
      </c>
      <c r="C388" t="s">
        <v>45</v>
      </c>
      <c r="D388" t="s">
        <v>46</v>
      </c>
      <c r="E388">
        <v>33</v>
      </c>
      <c r="F388">
        <v>2</v>
      </c>
      <c r="G388">
        <v>0</v>
      </c>
      <c r="I388" t="s">
        <v>47</v>
      </c>
      <c r="J388" t="s">
        <v>47</v>
      </c>
      <c r="K388" t="s">
        <v>47</v>
      </c>
      <c r="L388" t="s">
        <v>47</v>
      </c>
      <c r="M388" t="s">
        <v>47</v>
      </c>
      <c r="N388">
        <v>0.37084600329399098</v>
      </c>
      <c r="O388">
        <v>0.41337800025939903</v>
      </c>
      <c r="P388">
        <v>0.57398802042007402</v>
      </c>
      <c r="Q388">
        <v>0.66685098409652699</v>
      </c>
    </row>
    <row r="389" spans="1:17" x14ac:dyDescent="0.35">
      <c r="A389" t="s">
        <v>439</v>
      </c>
      <c r="B389" t="s">
        <v>31</v>
      </c>
      <c r="C389" t="s">
        <v>45</v>
      </c>
      <c r="D389" t="s">
        <v>46</v>
      </c>
      <c r="E389">
        <v>34</v>
      </c>
      <c r="F389">
        <v>1</v>
      </c>
      <c r="G389">
        <v>0</v>
      </c>
      <c r="I389">
        <v>83.117698669433594</v>
      </c>
      <c r="J389">
        <v>97.346000671386705</v>
      </c>
      <c r="K389">
        <v>116.77700042724599</v>
      </c>
      <c r="L389">
        <v>140.05799865722699</v>
      </c>
      <c r="M389">
        <v>98.301498413085895</v>
      </c>
      <c r="N389">
        <v>89.951400756835895</v>
      </c>
      <c r="O389">
        <v>89.468399047851605</v>
      </c>
      <c r="P389">
        <v>97.926002502441406</v>
      </c>
      <c r="Q389">
        <v>106.443000793457</v>
      </c>
    </row>
    <row r="390" spans="1:17" x14ac:dyDescent="0.35">
      <c r="A390" t="s">
        <v>440</v>
      </c>
      <c r="B390" t="s">
        <v>31</v>
      </c>
      <c r="C390" t="s">
        <v>45</v>
      </c>
      <c r="D390" t="s">
        <v>46</v>
      </c>
      <c r="E390">
        <v>34</v>
      </c>
      <c r="F390">
        <v>2</v>
      </c>
      <c r="G390">
        <v>0</v>
      </c>
      <c r="I390">
        <v>44.9883003234863</v>
      </c>
      <c r="J390">
        <v>54.008598327636697</v>
      </c>
      <c r="K390">
        <v>65.324401855468807</v>
      </c>
      <c r="L390">
        <v>53.222499847412102</v>
      </c>
      <c r="M390">
        <v>43.538600921630902</v>
      </c>
      <c r="N390">
        <v>43.335601806640597</v>
      </c>
      <c r="O390">
        <v>30.458999633789102</v>
      </c>
      <c r="P390">
        <v>32.278999328613303</v>
      </c>
      <c r="Q390">
        <v>35.9833984375</v>
      </c>
    </row>
    <row r="391" spans="1:17" x14ac:dyDescent="0.35">
      <c r="A391" t="s">
        <v>441</v>
      </c>
      <c r="B391" t="s">
        <v>31</v>
      </c>
      <c r="C391" t="s">
        <v>45</v>
      </c>
      <c r="D391" t="s">
        <v>46</v>
      </c>
      <c r="E391">
        <v>34</v>
      </c>
      <c r="F391">
        <v>3</v>
      </c>
      <c r="G391">
        <v>0</v>
      </c>
      <c r="I391" t="s">
        <v>47</v>
      </c>
      <c r="J391">
        <v>0.46281298995018</v>
      </c>
      <c r="K391">
        <v>0.42432999610900901</v>
      </c>
      <c r="L391" t="s">
        <v>47</v>
      </c>
      <c r="M391" t="s">
        <v>47</v>
      </c>
      <c r="N391" t="s">
        <v>47</v>
      </c>
      <c r="O391">
        <v>0.43115699291229198</v>
      </c>
      <c r="P391">
        <v>0.57791602611541704</v>
      </c>
      <c r="Q391">
        <v>0.873524010181427</v>
      </c>
    </row>
    <row r="392" spans="1:17" x14ac:dyDescent="0.35">
      <c r="A392" t="s">
        <v>442</v>
      </c>
      <c r="B392" t="s">
        <v>31</v>
      </c>
      <c r="C392" t="s">
        <v>45</v>
      </c>
      <c r="D392" t="s">
        <v>46</v>
      </c>
      <c r="E392">
        <v>34</v>
      </c>
      <c r="F392">
        <v>4</v>
      </c>
      <c r="G392">
        <v>0</v>
      </c>
      <c r="I392" t="s">
        <v>47</v>
      </c>
      <c r="J392" t="s">
        <v>47</v>
      </c>
      <c r="K392" t="s">
        <v>47</v>
      </c>
      <c r="L392" t="s">
        <v>47</v>
      </c>
      <c r="M392" t="s">
        <v>47</v>
      </c>
      <c r="N392" t="s">
        <v>47</v>
      </c>
      <c r="O392" t="s">
        <v>47</v>
      </c>
      <c r="P392" t="s">
        <v>47</v>
      </c>
      <c r="Q392" t="s">
        <v>47</v>
      </c>
    </row>
    <row r="393" spans="1:17" x14ac:dyDescent="0.35">
      <c r="A393" t="s">
        <v>443</v>
      </c>
      <c r="B393" t="s">
        <v>31</v>
      </c>
      <c r="C393" t="s">
        <v>45</v>
      </c>
      <c r="D393" t="s">
        <v>46</v>
      </c>
      <c r="E393">
        <v>35</v>
      </c>
      <c r="F393">
        <v>1</v>
      </c>
      <c r="G393">
        <v>0</v>
      </c>
      <c r="I393" t="s">
        <v>47</v>
      </c>
      <c r="J393">
        <v>0.36958900094032299</v>
      </c>
      <c r="K393" t="s">
        <v>47</v>
      </c>
      <c r="L393" t="s">
        <v>47</v>
      </c>
      <c r="M393" t="s">
        <v>47</v>
      </c>
      <c r="N393" t="s">
        <v>47</v>
      </c>
      <c r="O393" t="s">
        <v>47</v>
      </c>
      <c r="P393" t="s">
        <v>47</v>
      </c>
      <c r="Q393" t="s">
        <v>47</v>
      </c>
    </row>
    <row r="394" spans="1:17" x14ac:dyDescent="0.35">
      <c r="A394" t="s">
        <v>444</v>
      </c>
      <c r="B394" t="s">
        <v>31</v>
      </c>
      <c r="C394" t="s">
        <v>45</v>
      </c>
      <c r="D394" t="s">
        <v>46</v>
      </c>
      <c r="E394">
        <v>36</v>
      </c>
      <c r="F394">
        <v>1</v>
      </c>
      <c r="G394">
        <v>0</v>
      </c>
      <c r="I394">
        <v>0.74198800325393699</v>
      </c>
      <c r="J394">
        <v>0.664057016372681</v>
      </c>
      <c r="K394" t="s">
        <v>47</v>
      </c>
      <c r="L394">
        <v>1.27198994159698</v>
      </c>
      <c r="M394">
        <v>0.48737800121307401</v>
      </c>
      <c r="N394">
        <v>0.74340099096298196</v>
      </c>
      <c r="O394">
        <v>0.62319797277450595</v>
      </c>
      <c r="P394">
        <v>0.65609598159789995</v>
      </c>
      <c r="Q394">
        <v>0.782099008560181</v>
      </c>
    </row>
    <row r="395" spans="1:17" x14ac:dyDescent="0.35">
      <c r="A395" t="s">
        <v>445</v>
      </c>
      <c r="B395" t="s">
        <v>31</v>
      </c>
      <c r="C395" t="s">
        <v>45</v>
      </c>
      <c r="D395" t="s">
        <v>46</v>
      </c>
      <c r="E395">
        <v>36</v>
      </c>
      <c r="F395">
        <v>2</v>
      </c>
      <c r="G395">
        <v>0</v>
      </c>
      <c r="I395" t="s">
        <v>47</v>
      </c>
      <c r="J395" t="s">
        <v>47</v>
      </c>
      <c r="K395" t="s">
        <v>47</v>
      </c>
      <c r="L395" t="s">
        <v>47</v>
      </c>
      <c r="M395" t="s">
        <v>47</v>
      </c>
      <c r="N395" t="s">
        <v>47</v>
      </c>
      <c r="O395">
        <v>0.30389100313186601</v>
      </c>
      <c r="P395" t="s">
        <v>47</v>
      </c>
      <c r="Q395" t="s">
        <v>47</v>
      </c>
    </row>
    <row r="396" spans="1:17" x14ac:dyDescent="0.35">
      <c r="A396" t="s">
        <v>446</v>
      </c>
      <c r="B396" t="s">
        <v>31</v>
      </c>
      <c r="C396" t="s">
        <v>45</v>
      </c>
      <c r="D396" t="s">
        <v>46</v>
      </c>
      <c r="E396">
        <v>42</v>
      </c>
      <c r="F396">
        <v>1</v>
      </c>
      <c r="G396">
        <v>0</v>
      </c>
      <c r="I396" t="s">
        <v>47</v>
      </c>
      <c r="J396" t="s">
        <v>47</v>
      </c>
      <c r="K396" t="s">
        <v>47</v>
      </c>
      <c r="L396" t="s">
        <v>47</v>
      </c>
      <c r="M396" t="s">
        <v>47</v>
      </c>
      <c r="N396" t="s">
        <v>47</v>
      </c>
      <c r="O396" t="s">
        <v>47</v>
      </c>
      <c r="P396" t="s">
        <v>47</v>
      </c>
      <c r="Q396" t="s">
        <v>47</v>
      </c>
    </row>
    <row r="397" spans="1:17" x14ac:dyDescent="0.35">
      <c r="A397" t="s">
        <v>447</v>
      </c>
      <c r="B397" t="s">
        <v>31</v>
      </c>
      <c r="C397" t="s">
        <v>45</v>
      </c>
      <c r="D397" t="s">
        <v>46</v>
      </c>
      <c r="E397">
        <v>34</v>
      </c>
      <c r="F397">
        <v>2</v>
      </c>
      <c r="G397">
        <v>0</v>
      </c>
      <c r="I397" t="s">
        <v>47</v>
      </c>
      <c r="J397" t="s">
        <v>47</v>
      </c>
      <c r="K397" t="s">
        <v>47</v>
      </c>
      <c r="L397" t="s">
        <v>47</v>
      </c>
      <c r="M397" t="s">
        <v>47</v>
      </c>
      <c r="N397" t="s">
        <v>47</v>
      </c>
      <c r="O397" t="s">
        <v>47</v>
      </c>
      <c r="P397" t="s">
        <v>47</v>
      </c>
      <c r="Q397" t="s">
        <v>47</v>
      </c>
    </row>
    <row r="398" spans="1:17" x14ac:dyDescent="0.35">
      <c r="A398" t="s">
        <v>448</v>
      </c>
      <c r="B398" t="s">
        <v>31</v>
      </c>
      <c r="C398" t="s">
        <v>45</v>
      </c>
      <c r="D398" t="s">
        <v>46</v>
      </c>
      <c r="E398">
        <v>35</v>
      </c>
      <c r="F398">
        <v>1</v>
      </c>
      <c r="G398">
        <v>0</v>
      </c>
      <c r="I398">
        <v>1.63592994213104</v>
      </c>
      <c r="J398">
        <v>0.856265008449554</v>
      </c>
      <c r="K398">
        <v>1.41939997673035</v>
      </c>
      <c r="L398">
        <v>0.72213697433471702</v>
      </c>
      <c r="M398">
        <v>0.71199601888656605</v>
      </c>
      <c r="N398">
        <v>0.66760098934173595</v>
      </c>
      <c r="O398">
        <v>1.18193995952606</v>
      </c>
      <c r="P398">
        <v>1.0224299430847199</v>
      </c>
      <c r="Q398">
        <v>1.1584099531173699</v>
      </c>
    </row>
    <row r="399" spans="1:17" x14ac:dyDescent="0.35">
      <c r="A399" t="s">
        <v>449</v>
      </c>
      <c r="B399" t="s">
        <v>31</v>
      </c>
      <c r="C399" t="s">
        <v>45</v>
      </c>
      <c r="D399" t="s">
        <v>46</v>
      </c>
      <c r="E399">
        <v>36</v>
      </c>
      <c r="F399">
        <v>5</v>
      </c>
      <c r="G399">
        <v>0</v>
      </c>
      <c r="I399" t="s">
        <v>47</v>
      </c>
      <c r="J399" t="s">
        <v>47</v>
      </c>
      <c r="K399" t="s">
        <v>47</v>
      </c>
      <c r="L399" t="s">
        <v>47</v>
      </c>
      <c r="M399" t="s">
        <v>47</v>
      </c>
      <c r="N399" t="s">
        <v>47</v>
      </c>
      <c r="O399" t="s">
        <v>47</v>
      </c>
      <c r="P399" t="s">
        <v>47</v>
      </c>
      <c r="Q399" t="s">
        <v>47</v>
      </c>
    </row>
    <row r="400" spans="1:17" x14ac:dyDescent="0.35">
      <c r="A400" t="s">
        <v>450</v>
      </c>
      <c r="B400" t="s">
        <v>31</v>
      </c>
      <c r="C400" t="s">
        <v>45</v>
      </c>
      <c r="D400" t="s">
        <v>46</v>
      </c>
      <c r="E400">
        <v>34</v>
      </c>
      <c r="F400">
        <v>2</v>
      </c>
      <c r="G400">
        <v>0</v>
      </c>
      <c r="I400" t="s">
        <v>47</v>
      </c>
      <c r="J400" t="s">
        <v>47</v>
      </c>
      <c r="K400" t="s">
        <v>47</v>
      </c>
      <c r="L400" t="s">
        <v>47</v>
      </c>
      <c r="M400" t="s">
        <v>47</v>
      </c>
      <c r="N400" t="s">
        <v>47</v>
      </c>
      <c r="O400" t="s">
        <v>47</v>
      </c>
      <c r="P400" t="s">
        <v>47</v>
      </c>
      <c r="Q400" t="s">
        <v>47</v>
      </c>
    </row>
    <row r="401" spans="1:17" x14ac:dyDescent="0.35">
      <c r="A401" t="s">
        <v>451</v>
      </c>
      <c r="B401" t="s">
        <v>31</v>
      </c>
      <c r="C401" t="s">
        <v>45</v>
      </c>
      <c r="D401" t="s">
        <v>46</v>
      </c>
      <c r="E401">
        <v>35</v>
      </c>
      <c r="F401">
        <v>1</v>
      </c>
      <c r="G401">
        <v>0</v>
      </c>
      <c r="I401" t="s">
        <v>47</v>
      </c>
      <c r="J401">
        <v>0.82034897804260298</v>
      </c>
      <c r="K401">
        <v>1.3801200389862101</v>
      </c>
      <c r="L401">
        <v>1.2539299726486199</v>
      </c>
      <c r="M401">
        <v>1.3703600168228101</v>
      </c>
      <c r="N401">
        <v>0.86901098489761397</v>
      </c>
      <c r="O401">
        <v>1.18847000598907</v>
      </c>
      <c r="P401">
        <v>1.17186999320984</v>
      </c>
      <c r="Q401">
        <v>1.38742995262146</v>
      </c>
    </row>
    <row r="402" spans="1:17" x14ac:dyDescent="0.35">
      <c r="A402" t="s">
        <v>452</v>
      </c>
      <c r="B402" t="s">
        <v>31</v>
      </c>
      <c r="C402" t="s">
        <v>45</v>
      </c>
      <c r="D402" t="s">
        <v>46</v>
      </c>
      <c r="E402">
        <v>36</v>
      </c>
      <c r="F402">
        <v>1</v>
      </c>
      <c r="G402">
        <v>0</v>
      </c>
      <c r="I402">
        <v>56.444000244140597</v>
      </c>
      <c r="J402">
        <v>61.736198425292997</v>
      </c>
      <c r="K402">
        <v>85.098899841308594</v>
      </c>
      <c r="L402">
        <v>53.979301452636697</v>
      </c>
      <c r="M402">
        <v>46.070098876953097</v>
      </c>
      <c r="N402">
        <v>42.193801879882798</v>
      </c>
      <c r="O402">
        <v>32.122898101806598</v>
      </c>
      <c r="P402">
        <v>35.080299377441399</v>
      </c>
      <c r="Q402">
        <v>38.191001892089801</v>
      </c>
    </row>
    <row r="403" spans="1:17" x14ac:dyDescent="0.35">
      <c r="A403" t="s">
        <v>453</v>
      </c>
      <c r="B403" t="s">
        <v>31</v>
      </c>
      <c r="C403" t="s">
        <v>45</v>
      </c>
      <c r="D403" t="s">
        <v>46</v>
      </c>
      <c r="E403">
        <v>36</v>
      </c>
      <c r="F403">
        <v>2</v>
      </c>
      <c r="G403">
        <v>0</v>
      </c>
      <c r="I403">
        <v>0.31870400905609098</v>
      </c>
      <c r="J403">
        <v>0.49659499526023898</v>
      </c>
      <c r="K403">
        <v>0.528828024864197</v>
      </c>
      <c r="L403">
        <v>0.71099102497100797</v>
      </c>
      <c r="M403">
        <v>0.32246199250221302</v>
      </c>
      <c r="N403">
        <v>0.31308498978614802</v>
      </c>
      <c r="O403">
        <v>0.26524999737739602</v>
      </c>
      <c r="P403">
        <v>0.382775008678436</v>
      </c>
      <c r="Q403">
        <v>0.54865700006484996</v>
      </c>
    </row>
    <row r="404" spans="1:17" x14ac:dyDescent="0.35">
      <c r="A404" t="s">
        <v>454</v>
      </c>
      <c r="B404" t="s">
        <v>31</v>
      </c>
      <c r="C404" t="s">
        <v>45</v>
      </c>
      <c r="D404" t="s">
        <v>46</v>
      </c>
      <c r="E404">
        <v>36</v>
      </c>
      <c r="F404">
        <v>2</v>
      </c>
      <c r="G404">
        <v>0</v>
      </c>
      <c r="I404">
        <v>2.1671900749206499</v>
      </c>
      <c r="J404">
        <v>2.4135899543762198</v>
      </c>
      <c r="K404">
        <v>3.2867400646209699</v>
      </c>
      <c r="L404">
        <v>2.4574499130249001</v>
      </c>
      <c r="M404">
        <v>2.5436201095581099</v>
      </c>
      <c r="N404">
        <v>2.3238899707794198</v>
      </c>
      <c r="O404">
        <v>1.0537699460983301</v>
      </c>
      <c r="P404">
        <v>1.3168799877166699</v>
      </c>
      <c r="Q404">
        <v>1.50080001354218</v>
      </c>
    </row>
    <row r="405" spans="1:17" x14ac:dyDescent="0.35">
      <c r="A405" t="s">
        <v>455</v>
      </c>
      <c r="B405" t="s">
        <v>31</v>
      </c>
      <c r="C405" t="s">
        <v>45</v>
      </c>
      <c r="D405" t="s">
        <v>46</v>
      </c>
      <c r="E405">
        <v>36</v>
      </c>
      <c r="F405">
        <v>3</v>
      </c>
      <c r="G405">
        <v>0</v>
      </c>
      <c r="I405" t="s">
        <v>47</v>
      </c>
      <c r="J405" t="s">
        <v>47</v>
      </c>
      <c r="K405" t="s">
        <v>47</v>
      </c>
      <c r="L405" t="s">
        <v>47</v>
      </c>
      <c r="M405" t="s">
        <v>47</v>
      </c>
      <c r="N405" t="s">
        <v>47</v>
      </c>
      <c r="O405" t="s">
        <v>47</v>
      </c>
      <c r="P405" t="s">
        <v>47</v>
      </c>
      <c r="Q405" t="s">
        <v>47</v>
      </c>
    </row>
    <row r="406" spans="1:17" x14ac:dyDescent="0.35">
      <c r="A406" t="s">
        <v>456</v>
      </c>
      <c r="B406" t="s">
        <v>31</v>
      </c>
      <c r="C406" t="s">
        <v>45</v>
      </c>
      <c r="D406" t="s">
        <v>46</v>
      </c>
      <c r="E406">
        <v>42</v>
      </c>
      <c r="F406">
        <v>1</v>
      </c>
      <c r="G406">
        <v>0</v>
      </c>
      <c r="I406" t="s">
        <v>47</v>
      </c>
      <c r="J406" t="s">
        <v>47</v>
      </c>
      <c r="K406" t="s">
        <v>47</v>
      </c>
      <c r="L406" t="s">
        <v>47</v>
      </c>
      <c r="M406" t="s">
        <v>47</v>
      </c>
      <c r="N406" t="s">
        <v>47</v>
      </c>
      <c r="O406" t="s">
        <v>47</v>
      </c>
      <c r="P406" t="s">
        <v>47</v>
      </c>
      <c r="Q406" t="s">
        <v>47</v>
      </c>
    </row>
    <row r="407" spans="1:17" x14ac:dyDescent="0.35">
      <c r="A407" t="s">
        <v>457</v>
      </c>
      <c r="B407" t="s">
        <v>32</v>
      </c>
      <c r="C407" t="s">
        <v>45</v>
      </c>
      <c r="D407" t="s">
        <v>46</v>
      </c>
      <c r="E407">
        <v>26</v>
      </c>
      <c r="F407">
        <v>0</v>
      </c>
      <c r="G407">
        <v>0</v>
      </c>
      <c r="I407" t="s">
        <v>47</v>
      </c>
      <c r="J407" t="s">
        <v>47</v>
      </c>
      <c r="K407" t="s">
        <v>47</v>
      </c>
      <c r="L407">
        <v>1.53937995433807</v>
      </c>
      <c r="M407">
        <v>1.31613004207611</v>
      </c>
      <c r="N407" t="s">
        <v>47</v>
      </c>
      <c r="O407">
        <v>2.5167798995971702</v>
      </c>
      <c r="P407">
        <v>2.8550500869750999</v>
      </c>
      <c r="Q407" t="s">
        <v>47</v>
      </c>
    </row>
    <row r="408" spans="1:17" x14ac:dyDescent="0.35">
      <c r="A408" t="s">
        <v>458</v>
      </c>
      <c r="B408" t="s">
        <v>32</v>
      </c>
      <c r="C408" t="s">
        <v>45</v>
      </c>
      <c r="D408" t="s">
        <v>46</v>
      </c>
      <c r="E408">
        <v>26</v>
      </c>
      <c r="F408">
        <v>1</v>
      </c>
      <c r="G408">
        <v>0</v>
      </c>
      <c r="I408" t="s">
        <v>47</v>
      </c>
      <c r="J408" t="s">
        <v>47</v>
      </c>
      <c r="K408" t="s">
        <v>47</v>
      </c>
      <c r="L408" t="s">
        <v>47</v>
      </c>
      <c r="M408">
        <v>0.46233901381492598</v>
      </c>
      <c r="N408" t="s">
        <v>47</v>
      </c>
      <c r="O408">
        <v>0.41769298911094699</v>
      </c>
      <c r="P408">
        <v>0.61211299896240201</v>
      </c>
      <c r="Q408" t="s">
        <v>47</v>
      </c>
    </row>
    <row r="409" spans="1:17" x14ac:dyDescent="0.35">
      <c r="A409" t="s">
        <v>459</v>
      </c>
      <c r="B409" t="s">
        <v>32</v>
      </c>
      <c r="C409" t="s">
        <v>45</v>
      </c>
      <c r="D409" t="s">
        <v>46</v>
      </c>
      <c r="E409">
        <v>26</v>
      </c>
      <c r="F409">
        <v>0</v>
      </c>
      <c r="G409">
        <v>0</v>
      </c>
      <c r="I409" t="s">
        <v>47</v>
      </c>
      <c r="J409">
        <v>1.6638200283050499</v>
      </c>
      <c r="K409" t="s">
        <v>47</v>
      </c>
      <c r="L409">
        <v>0.26611700654029802</v>
      </c>
      <c r="M409">
        <v>0.176159992814064</v>
      </c>
      <c r="N409" t="s">
        <v>47</v>
      </c>
      <c r="O409">
        <v>0.17535400390625</v>
      </c>
      <c r="P409">
        <v>0.17446300387382499</v>
      </c>
      <c r="Q409" t="s">
        <v>47</v>
      </c>
    </row>
    <row r="410" spans="1:17" x14ac:dyDescent="0.35">
      <c r="A410" t="s">
        <v>460</v>
      </c>
      <c r="B410" t="s">
        <v>32</v>
      </c>
      <c r="C410" t="s">
        <v>45</v>
      </c>
      <c r="D410" t="s">
        <v>46</v>
      </c>
      <c r="E410">
        <v>28</v>
      </c>
      <c r="F410">
        <v>0</v>
      </c>
      <c r="G410">
        <v>0</v>
      </c>
      <c r="I410">
        <v>1.99068999290466</v>
      </c>
      <c r="J410">
        <v>2.5970199108123802</v>
      </c>
      <c r="K410">
        <v>2.9549899101257302</v>
      </c>
      <c r="L410">
        <v>2.1665999889373802</v>
      </c>
      <c r="M410">
        <v>2.5586199760436998</v>
      </c>
      <c r="N410">
        <v>2.0757598876953098</v>
      </c>
      <c r="O410">
        <v>3.36484003067017</v>
      </c>
      <c r="P410">
        <v>3.3443300724029501</v>
      </c>
      <c r="Q410">
        <v>3.77699995040894</v>
      </c>
    </row>
    <row r="411" spans="1:17" x14ac:dyDescent="0.35">
      <c r="A411" t="s">
        <v>461</v>
      </c>
      <c r="B411" t="s">
        <v>32</v>
      </c>
      <c r="C411" t="s">
        <v>45</v>
      </c>
      <c r="D411" t="s">
        <v>46</v>
      </c>
      <c r="E411">
        <v>28</v>
      </c>
      <c r="F411">
        <v>1</v>
      </c>
      <c r="G411">
        <v>0</v>
      </c>
      <c r="I411">
        <v>1.3446300029754601</v>
      </c>
      <c r="J411">
        <v>2.0404200553893999</v>
      </c>
      <c r="K411">
        <v>2.32484006881714</v>
      </c>
      <c r="L411">
        <v>2.4161000251770002</v>
      </c>
      <c r="M411">
        <v>2.9431800842285201</v>
      </c>
      <c r="N411">
        <v>2.6559000015258798</v>
      </c>
      <c r="O411">
        <v>3.6270499229431201</v>
      </c>
      <c r="P411">
        <v>3.95342993736267</v>
      </c>
      <c r="Q411">
        <v>4.4092597961425799</v>
      </c>
    </row>
    <row r="412" spans="1:17" x14ac:dyDescent="0.35">
      <c r="A412" t="s">
        <v>462</v>
      </c>
      <c r="B412" t="s">
        <v>32</v>
      </c>
      <c r="C412" t="s">
        <v>45</v>
      </c>
      <c r="D412" t="s">
        <v>46</v>
      </c>
      <c r="E412">
        <v>30</v>
      </c>
      <c r="F412">
        <v>1</v>
      </c>
      <c r="G412">
        <v>0</v>
      </c>
      <c r="I412" t="s">
        <v>47</v>
      </c>
      <c r="J412" t="s">
        <v>47</v>
      </c>
      <c r="K412" t="s">
        <v>47</v>
      </c>
      <c r="L412">
        <v>0.54947298765182495</v>
      </c>
      <c r="M412" t="s">
        <v>47</v>
      </c>
      <c r="N412" t="s">
        <v>47</v>
      </c>
      <c r="O412" t="s">
        <v>47</v>
      </c>
      <c r="P412" t="s">
        <v>47</v>
      </c>
      <c r="Q412" t="s">
        <v>47</v>
      </c>
    </row>
    <row r="413" spans="1:17" x14ac:dyDescent="0.35">
      <c r="A413" t="s">
        <v>463</v>
      </c>
      <c r="B413" t="s">
        <v>32</v>
      </c>
      <c r="C413" t="s">
        <v>45</v>
      </c>
      <c r="D413" t="s">
        <v>46</v>
      </c>
      <c r="E413">
        <v>28</v>
      </c>
      <c r="F413">
        <v>0</v>
      </c>
      <c r="G413">
        <v>0</v>
      </c>
      <c r="I413" t="s">
        <v>47</v>
      </c>
      <c r="J413" t="s">
        <v>47</v>
      </c>
      <c r="K413" t="s">
        <v>47</v>
      </c>
      <c r="L413">
        <v>0.46311599016189597</v>
      </c>
      <c r="M413">
        <v>0.130798995494843</v>
      </c>
      <c r="N413">
        <v>6.5415002405643505E-2</v>
      </c>
      <c r="O413">
        <v>5.8102801442146301E-2</v>
      </c>
      <c r="P413">
        <v>6.8527899682521806E-2</v>
      </c>
      <c r="Q413" t="s">
        <v>47</v>
      </c>
    </row>
    <row r="414" spans="1:17" x14ac:dyDescent="0.35">
      <c r="A414" t="s">
        <v>464</v>
      </c>
      <c r="B414" t="s">
        <v>32</v>
      </c>
      <c r="C414" t="s">
        <v>45</v>
      </c>
      <c r="D414" t="s">
        <v>46</v>
      </c>
      <c r="E414">
        <v>28</v>
      </c>
      <c r="F414">
        <v>1</v>
      </c>
      <c r="G414">
        <v>0</v>
      </c>
      <c r="I414">
        <v>7.4680902063846602E-2</v>
      </c>
      <c r="J414" t="s">
        <v>47</v>
      </c>
      <c r="K414" t="s">
        <v>47</v>
      </c>
      <c r="L414">
        <v>0.56045198440551802</v>
      </c>
      <c r="M414">
        <v>0.22854800522327401</v>
      </c>
      <c r="N414">
        <v>0.137790992856026</v>
      </c>
      <c r="O414">
        <v>0.122638002038002</v>
      </c>
      <c r="P414" t="s">
        <v>47</v>
      </c>
      <c r="Q414" t="s">
        <v>47</v>
      </c>
    </row>
    <row r="415" spans="1:17" x14ac:dyDescent="0.35">
      <c r="A415" t="s">
        <v>465</v>
      </c>
      <c r="B415" t="s">
        <v>32</v>
      </c>
      <c r="C415" t="s">
        <v>45</v>
      </c>
      <c r="D415" t="s">
        <v>46</v>
      </c>
      <c r="E415">
        <v>30</v>
      </c>
      <c r="F415">
        <v>1</v>
      </c>
      <c r="G415">
        <v>0</v>
      </c>
      <c r="I415">
        <v>3.12132000923157</v>
      </c>
      <c r="J415">
        <v>3.97230005264282</v>
      </c>
      <c r="K415">
        <v>4.6868100166320801</v>
      </c>
      <c r="L415">
        <v>5.4030699729919398</v>
      </c>
      <c r="M415">
        <v>6.8622999191284197</v>
      </c>
      <c r="N415">
        <v>5.73887014389038</v>
      </c>
      <c r="O415">
        <v>4.2803201675415004</v>
      </c>
      <c r="P415">
        <v>4.5988001823425302</v>
      </c>
      <c r="Q415">
        <v>5.1313800811767596</v>
      </c>
    </row>
    <row r="416" spans="1:17" x14ac:dyDescent="0.35">
      <c r="A416" t="s">
        <v>466</v>
      </c>
      <c r="B416" t="s">
        <v>32</v>
      </c>
      <c r="C416" t="s">
        <v>45</v>
      </c>
      <c r="D416" t="s">
        <v>46</v>
      </c>
      <c r="E416">
        <v>32</v>
      </c>
      <c r="F416">
        <v>1</v>
      </c>
      <c r="G416">
        <v>0</v>
      </c>
      <c r="I416">
        <v>7.7827501296997097</v>
      </c>
      <c r="J416">
        <v>9.8224401473999006</v>
      </c>
      <c r="K416">
        <v>11.108400344848601</v>
      </c>
      <c r="L416">
        <v>12.5839996337891</v>
      </c>
      <c r="M416">
        <v>9.8301696777343803</v>
      </c>
      <c r="N416">
        <v>9.0415000915527308</v>
      </c>
      <c r="O416">
        <v>4.5724201202392596</v>
      </c>
      <c r="P416">
        <v>4.5680699348449698</v>
      </c>
      <c r="Q416">
        <v>4.9493098258972203</v>
      </c>
    </row>
    <row r="417" spans="1:17" x14ac:dyDescent="0.35">
      <c r="A417" t="s">
        <v>467</v>
      </c>
      <c r="B417" t="s">
        <v>32</v>
      </c>
      <c r="C417" t="s">
        <v>45</v>
      </c>
      <c r="D417" t="s">
        <v>46</v>
      </c>
      <c r="E417">
        <v>32</v>
      </c>
      <c r="F417">
        <v>2</v>
      </c>
      <c r="G417">
        <v>0</v>
      </c>
      <c r="I417" t="s">
        <v>47</v>
      </c>
      <c r="J417" t="s">
        <v>47</v>
      </c>
      <c r="K417" t="s">
        <v>47</v>
      </c>
      <c r="L417">
        <v>14.3931999206543</v>
      </c>
      <c r="M417" t="s">
        <v>47</v>
      </c>
      <c r="N417" t="s">
        <v>47</v>
      </c>
      <c r="O417" t="s">
        <v>47</v>
      </c>
      <c r="P417" t="s">
        <v>47</v>
      </c>
      <c r="Q417" t="s">
        <v>47</v>
      </c>
    </row>
    <row r="418" spans="1:17" x14ac:dyDescent="0.35">
      <c r="A418" t="s">
        <v>468</v>
      </c>
      <c r="B418" t="s">
        <v>32</v>
      </c>
      <c r="C418" t="s">
        <v>45</v>
      </c>
      <c r="D418" t="s">
        <v>46</v>
      </c>
      <c r="E418">
        <v>30</v>
      </c>
      <c r="F418">
        <v>1</v>
      </c>
      <c r="G418">
        <v>0</v>
      </c>
      <c r="I418">
        <v>0.68142998218536399</v>
      </c>
      <c r="J418">
        <v>1.0087800025939899</v>
      </c>
      <c r="K418">
        <v>0.889298975467682</v>
      </c>
      <c r="L418">
        <v>1.3133399486541699</v>
      </c>
      <c r="M418">
        <v>1.1492899656295801</v>
      </c>
      <c r="N418">
        <v>1.21151995658875</v>
      </c>
      <c r="O418">
        <v>1.0358200073242201</v>
      </c>
      <c r="P418">
        <v>0.88459497690200795</v>
      </c>
      <c r="Q418">
        <v>1.1087800264358501</v>
      </c>
    </row>
    <row r="419" spans="1:17" x14ac:dyDescent="0.35">
      <c r="A419" t="s">
        <v>469</v>
      </c>
      <c r="B419" t="s">
        <v>32</v>
      </c>
      <c r="C419" t="s">
        <v>45</v>
      </c>
      <c r="D419" t="s">
        <v>46</v>
      </c>
      <c r="E419">
        <v>32</v>
      </c>
      <c r="F419">
        <v>2</v>
      </c>
      <c r="G419">
        <v>0</v>
      </c>
      <c r="I419" t="s">
        <v>47</v>
      </c>
      <c r="J419">
        <v>0.61212801933288596</v>
      </c>
      <c r="K419" t="s">
        <v>47</v>
      </c>
      <c r="L419" t="s">
        <v>47</v>
      </c>
      <c r="M419">
        <v>0.55418002605438199</v>
      </c>
      <c r="N419">
        <v>0.52937698364257801</v>
      </c>
      <c r="O419">
        <v>0.15279699862003299</v>
      </c>
      <c r="P419" t="s">
        <v>47</v>
      </c>
      <c r="Q419" t="s">
        <v>47</v>
      </c>
    </row>
    <row r="420" spans="1:17" x14ac:dyDescent="0.35">
      <c r="A420" t="s">
        <v>470</v>
      </c>
      <c r="B420" t="s">
        <v>32</v>
      </c>
      <c r="C420" t="s">
        <v>45</v>
      </c>
      <c r="D420" t="s">
        <v>46</v>
      </c>
      <c r="E420">
        <v>31</v>
      </c>
      <c r="F420">
        <v>1</v>
      </c>
      <c r="G420">
        <v>0</v>
      </c>
      <c r="I420">
        <v>1.1644799709320099</v>
      </c>
      <c r="J420">
        <v>1.53742003440857</v>
      </c>
      <c r="K420">
        <v>1.78068995475769</v>
      </c>
      <c r="L420">
        <v>3.5954298973083501</v>
      </c>
      <c r="M420">
        <v>1.8737100362777701</v>
      </c>
      <c r="N420">
        <v>1.6637599468231199</v>
      </c>
      <c r="O420">
        <v>2.3369200229644802</v>
      </c>
      <c r="P420">
        <v>2.5189800262451199</v>
      </c>
      <c r="Q420">
        <v>2.5781300067901598</v>
      </c>
    </row>
    <row r="421" spans="1:17" x14ac:dyDescent="0.35">
      <c r="A421" t="s">
        <v>471</v>
      </c>
      <c r="B421" t="s">
        <v>32</v>
      </c>
      <c r="C421" t="s">
        <v>45</v>
      </c>
      <c r="D421" t="s">
        <v>46</v>
      </c>
      <c r="E421">
        <v>33</v>
      </c>
      <c r="F421">
        <v>1</v>
      </c>
      <c r="G421">
        <v>0</v>
      </c>
      <c r="I421">
        <v>0.58732801675796498</v>
      </c>
      <c r="J421">
        <v>0.77230900526046797</v>
      </c>
      <c r="K421">
        <v>0.92168700695037797</v>
      </c>
      <c r="L421">
        <v>0.99748599529266402</v>
      </c>
      <c r="M421">
        <v>1.6727199554443399</v>
      </c>
      <c r="N421">
        <v>0.84344601631164595</v>
      </c>
      <c r="O421">
        <v>0.757413029670715</v>
      </c>
      <c r="P421">
        <v>0.83376598358154297</v>
      </c>
      <c r="Q421">
        <v>1.88460004329681</v>
      </c>
    </row>
    <row r="422" spans="1:17" x14ac:dyDescent="0.35">
      <c r="A422" t="s">
        <v>472</v>
      </c>
      <c r="B422" t="s">
        <v>32</v>
      </c>
      <c r="C422" t="s">
        <v>45</v>
      </c>
      <c r="D422" t="s">
        <v>46</v>
      </c>
      <c r="E422">
        <v>31</v>
      </c>
      <c r="F422">
        <v>1</v>
      </c>
      <c r="G422">
        <v>0</v>
      </c>
      <c r="I422" t="s">
        <v>47</v>
      </c>
      <c r="J422" t="s">
        <v>47</v>
      </c>
      <c r="K422" t="s">
        <v>47</v>
      </c>
      <c r="L422" t="s">
        <v>47</v>
      </c>
      <c r="M422">
        <v>0.74353802204132102</v>
      </c>
      <c r="N422">
        <v>0.658056020736694</v>
      </c>
      <c r="O422">
        <v>0.51114898920059204</v>
      </c>
      <c r="P422" t="s">
        <v>47</v>
      </c>
      <c r="Q422">
        <v>0.85886502265930198</v>
      </c>
    </row>
    <row r="423" spans="1:17" x14ac:dyDescent="0.35">
      <c r="A423" t="s">
        <v>473</v>
      </c>
      <c r="B423" t="s">
        <v>32</v>
      </c>
      <c r="C423" t="s">
        <v>45</v>
      </c>
      <c r="D423" t="s">
        <v>46</v>
      </c>
      <c r="E423">
        <v>32</v>
      </c>
      <c r="F423">
        <v>1</v>
      </c>
      <c r="G423">
        <v>0</v>
      </c>
      <c r="I423">
        <v>51.251499176025398</v>
      </c>
      <c r="J423">
        <v>75.577201843261705</v>
      </c>
      <c r="K423">
        <v>78.863998413085895</v>
      </c>
      <c r="L423">
        <v>58.5320014953613</v>
      </c>
      <c r="M423">
        <v>54.865100860595703</v>
      </c>
      <c r="N423">
        <v>46.296699523925803</v>
      </c>
      <c r="O423">
        <v>55.620201110839801</v>
      </c>
      <c r="P423">
        <v>60.680801391601598</v>
      </c>
      <c r="Q423">
        <v>63.4588012695312</v>
      </c>
    </row>
    <row r="424" spans="1:17" x14ac:dyDescent="0.35">
      <c r="A424" t="s">
        <v>474</v>
      </c>
      <c r="B424" t="s">
        <v>32</v>
      </c>
      <c r="C424" t="s">
        <v>45</v>
      </c>
      <c r="D424" t="s">
        <v>46</v>
      </c>
      <c r="E424">
        <v>33</v>
      </c>
      <c r="F424">
        <v>1</v>
      </c>
      <c r="G424">
        <v>0</v>
      </c>
      <c r="I424">
        <v>0.25165599584579501</v>
      </c>
      <c r="J424">
        <v>0.33999100327491799</v>
      </c>
      <c r="K424">
        <v>0.50872802734375</v>
      </c>
      <c r="L424">
        <v>0.53830099105835005</v>
      </c>
      <c r="M424">
        <v>0.45439401268959001</v>
      </c>
      <c r="N424">
        <v>0.33820599317550698</v>
      </c>
      <c r="O424">
        <v>0.32466199994087203</v>
      </c>
      <c r="P424">
        <v>0.46495598554611201</v>
      </c>
      <c r="Q424" t="s">
        <v>47</v>
      </c>
    </row>
    <row r="425" spans="1:17" x14ac:dyDescent="0.35">
      <c r="A425" t="s">
        <v>475</v>
      </c>
      <c r="B425" t="s">
        <v>32</v>
      </c>
      <c r="C425" t="s">
        <v>45</v>
      </c>
      <c r="D425" t="s">
        <v>46</v>
      </c>
      <c r="E425">
        <v>34</v>
      </c>
      <c r="F425">
        <v>1</v>
      </c>
      <c r="G425">
        <v>0</v>
      </c>
      <c r="I425">
        <v>83.799400329589801</v>
      </c>
      <c r="J425">
        <v>112.070999145508</v>
      </c>
      <c r="K425">
        <v>128.49499511718801</v>
      </c>
      <c r="L425">
        <v>57.704898834228501</v>
      </c>
      <c r="M425">
        <v>55.032199859619098</v>
      </c>
      <c r="N425">
        <v>47.106700897216797</v>
      </c>
      <c r="O425">
        <v>33.123199462890597</v>
      </c>
      <c r="P425">
        <v>36.5033988952637</v>
      </c>
      <c r="Q425">
        <v>37.688499450683601</v>
      </c>
    </row>
    <row r="426" spans="1:17" x14ac:dyDescent="0.35">
      <c r="A426" t="s">
        <v>476</v>
      </c>
      <c r="B426" t="s">
        <v>32</v>
      </c>
      <c r="C426" t="s">
        <v>45</v>
      </c>
      <c r="D426" t="s">
        <v>46</v>
      </c>
      <c r="E426">
        <v>34</v>
      </c>
      <c r="F426">
        <v>2</v>
      </c>
      <c r="G426">
        <v>0</v>
      </c>
      <c r="I426" t="s">
        <v>47</v>
      </c>
      <c r="J426" t="s">
        <v>47</v>
      </c>
      <c r="K426">
        <v>1.10926997661591</v>
      </c>
      <c r="L426">
        <v>13.7007999420166</v>
      </c>
      <c r="M426" t="s">
        <v>47</v>
      </c>
      <c r="N426" t="s">
        <v>47</v>
      </c>
      <c r="O426" t="s">
        <v>47</v>
      </c>
      <c r="P426" t="s">
        <v>47</v>
      </c>
      <c r="Q426" t="s">
        <v>47</v>
      </c>
    </row>
    <row r="427" spans="1:17" x14ac:dyDescent="0.35">
      <c r="A427" t="s">
        <v>477</v>
      </c>
      <c r="B427" t="s">
        <v>32</v>
      </c>
      <c r="C427" t="s">
        <v>45</v>
      </c>
      <c r="D427" t="s">
        <v>46</v>
      </c>
      <c r="E427">
        <v>32</v>
      </c>
      <c r="F427">
        <v>2</v>
      </c>
      <c r="G427">
        <v>0</v>
      </c>
      <c r="I427">
        <v>17.956199645996101</v>
      </c>
      <c r="J427">
        <v>24.061599731445298</v>
      </c>
      <c r="K427">
        <v>26.638900756835898</v>
      </c>
      <c r="L427">
        <v>29.0695991516113</v>
      </c>
      <c r="M427">
        <v>39.472099304199197</v>
      </c>
      <c r="N427">
        <v>38.421298980712898</v>
      </c>
      <c r="O427">
        <v>37.909000396728501</v>
      </c>
      <c r="P427">
        <v>35.8877983093262</v>
      </c>
      <c r="Q427">
        <v>36.944198608398402</v>
      </c>
    </row>
    <row r="428" spans="1:17" x14ac:dyDescent="0.35">
      <c r="A428" t="s">
        <v>478</v>
      </c>
      <c r="B428" t="s">
        <v>32</v>
      </c>
      <c r="C428" t="s">
        <v>45</v>
      </c>
      <c r="D428" t="s">
        <v>46</v>
      </c>
      <c r="E428">
        <v>33</v>
      </c>
      <c r="F428">
        <v>1</v>
      </c>
      <c r="G428">
        <v>0</v>
      </c>
      <c r="I428">
        <v>0.36595898866653398</v>
      </c>
      <c r="J428">
        <v>0.44400098919868503</v>
      </c>
      <c r="K428">
        <v>0.401051014661789</v>
      </c>
      <c r="L428">
        <v>0.35794699192047102</v>
      </c>
      <c r="M428" t="s">
        <v>47</v>
      </c>
      <c r="N428">
        <v>0.37579599022865301</v>
      </c>
      <c r="O428">
        <v>0.34507098793983498</v>
      </c>
      <c r="P428">
        <v>0.41461199522018399</v>
      </c>
      <c r="Q428" t="s">
        <v>47</v>
      </c>
    </row>
    <row r="429" spans="1:17" x14ac:dyDescent="0.35">
      <c r="A429" t="s">
        <v>479</v>
      </c>
      <c r="B429" t="s">
        <v>32</v>
      </c>
      <c r="C429" t="s">
        <v>45</v>
      </c>
      <c r="D429" t="s">
        <v>46</v>
      </c>
      <c r="E429">
        <v>34</v>
      </c>
      <c r="F429">
        <v>1</v>
      </c>
      <c r="G429">
        <v>0</v>
      </c>
      <c r="I429" t="s">
        <v>47</v>
      </c>
      <c r="J429" t="s">
        <v>47</v>
      </c>
      <c r="K429" t="s">
        <v>47</v>
      </c>
      <c r="L429">
        <v>4.5219001770019496</v>
      </c>
      <c r="M429" t="s">
        <v>47</v>
      </c>
      <c r="N429" t="s">
        <v>47</v>
      </c>
      <c r="O429" t="s">
        <v>47</v>
      </c>
      <c r="P429" t="s">
        <v>47</v>
      </c>
      <c r="Q429" t="s">
        <v>47</v>
      </c>
    </row>
    <row r="430" spans="1:17" x14ac:dyDescent="0.35">
      <c r="A430" t="s">
        <v>480</v>
      </c>
      <c r="B430" t="s">
        <v>32</v>
      </c>
      <c r="C430" t="s">
        <v>45</v>
      </c>
      <c r="D430" t="s">
        <v>46</v>
      </c>
      <c r="E430">
        <v>34</v>
      </c>
      <c r="F430">
        <v>2</v>
      </c>
      <c r="G430">
        <v>0</v>
      </c>
      <c r="I430">
        <v>48.920501708984403</v>
      </c>
      <c r="J430">
        <v>63.839298248291001</v>
      </c>
      <c r="K430">
        <v>71.074897766113295</v>
      </c>
      <c r="L430">
        <v>65.868499755859403</v>
      </c>
      <c r="M430">
        <v>70.371200561523395</v>
      </c>
      <c r="N430">
        <v>70.935997009277301</v>
      </c>
      <c r="O430">
        <v>35.786899566650398</v>
      </c>
      <c r="P430">
        <v>36.509998321533203</v>
      </c>
      <c r="Q430">
        <v>35.136001586914098</v>
      </c>
    </row>
    <row r="431" spans="1:17" x14ac:dyDescent="0.35">
      <c r="A431" t="s">
        <v>481</v>
      </c>
      <c r="B431" t="s">
        <v>32</v>
      </c>
      <c r="C431" t="s">
        <v>45</v>
      </c>
      <c r="D431" t="s">
        <v>46</v>
      </c>
      <c r="E431">
        <v>35</v>
      </c>
      <c r="F431">
        <v>0</v>
      </c>
      <c r="G431">
        <v>0</v>
      </c>
      <c r="I431" t="s">
        <v>47</v>
      </c>
      <c r="J431" t="s">
        <v>47</v>
      </c>
      <c r="K431" t="s">
        <v>47</v>
      </c>
      <c r="L431" t="s">
        <v>47</v>
      </c>
      <c r="M431" t="s">
        <v>47</v>
      </c>
      <c r="N431">
        <v>0.66074502468109098</v>
      </c>
      <c r="O431">
        <v>0.62638902664184604</v>
      </c>
      <c r="P431" t="s">
        <v>47</v>
      </c>
      <c r="Q431" t="s">
        <v>47</v>
      </c>
    </row>
    <row r="432" spans="1:17" x14ac:dyDescent="0.35">
      <c r="A432" t="s">
        <v>482</v>
      </c>
      <c r="B432" t="s">
        <v>32</v>
      </c>
      <c r="C432" t="s">
        <v>45</v>
      </c>
      <c r="D432" t="s">
        <v>46</v>
      </c>
      <c r="E432">
        <v>35</v>
      </c>
      <c r="F432">
        <v>1</v>
      </c>
      <c r="G432">
        <v>0</v>
      </c>
      <c r="I432">
        <v>0.94491899013519298</v>
      </c>
      <c r="J432">
        <v>1.2692500352859499</v>
      </c>
      <c r="K432">
        <v>1.5577800273895299</v>
      </c>
      <c r="L432">
        <v>1.24738001823425</v>
      </c>
      <c r="M432" t="s">
        <v>47</v>
      </c>
      <c r="N432" t="s">
        <v>47</v>
      </c>
      <c r="O432" t="s">
        <v>47</v>
      </c>
      <c r="P432" t="s">
        <v>47</v>
      </c>
      <c r="Q432" t="s">
        <v>47</v>
      </c>
    </row>
    <row r="433" spans="1:17" x14ac:dyDescent="0.35">
      <c r="A433" t="s">
        <v>483</v>
      </c>
      <c r="B433" t="s">
        <v>32</v>
      </c>
      <c r="C433" t="s">
        <v>45</v>
      </c>
      <c r="D433" t="s">
        <v>46</v>
      </c>
      <c r="E433">
        <v>34</v>
      </c>
      <c r="F433">
        <v>2</v>
      </c>
      <c r="G433">
        <v>0</v>
      </c>
      <c r="I433">
        <v>7.4703097343444796E-2</v>
      </c>
      <c r="J433">
        <v>6.6732101142406505E-2</v>
      </c>
      <c r="K433">
        <v>8.4328897297382396E-2</v>
      </c>
      <c r="L433">
        <v>0.27227300405502303</v>
      </c>
      <c r="M433">
        <v>0.105121999979019</v>
      </c>
      <c r="N433">
        <v>6.7832097411155701E-2</v>
      </c>
      <c r="O433">
        <v>5.4212499409914003E-2</v>
      </c>
      <c r="P433" t="s">
        <v>47</v>
      </c>
      <c r="Q433" t="s">
        <v>47</v>
      </c>
    </row>
    <row r="434" spans="1:17" x14ac:dyDescent="0.35">
      <c r="A434" t="s">
        <v>484</v>
      </c>
      <c r="B434" t="s">
        <v>32</v>
      </c>
      <c r="C434" t="s">
        <v>45</v>
      </c>
      <c r="D434" t="s">
        <v>46</v>
      </c>
      <c r="E434">
        <v>36</v>
      </c>
      <c r="F434">
        <v>1</v>
      </c>
      <c r="G434">
        <v>0</v>
      </c>
      <c r="I434">
        <v>0.62828999757766701</v>
      </c>
      <c r="J434">
        <v>1.02751004695892</v>
      </c>
      <c r="K434">
        <v>1.05401003360748</v>
      </c>
      <c r="L434" t="s">
        <v>47</v>
      </c>
      <c r="M434">
        <v>0.73527997732162498</v>
      </c>
      <c r="N434">
        <v>0.73416501283645597</v>
      </c>
      <c r="O434" t="s">
        <v>47</v>
      </c>
      <c r="P434" t="s">
        <v>47</v>
      </c>
      <c r="Q434" t="s">
        <v>47</v>
      </c>
    </row>
    <row r="435" spans="1:17" x14ac:dyDescent="0.35">
      <c r="A435" t="s">
        <v>485</v>
      </c>
      <c r="B435" t="s">
        <v>32</v>
      </c>
      <c r="C435" t="s">
        <v>45</v>
      </c>
      <c r="D435" t="s">
        <v>46</v>
      </c>
      <c r="E435">
        <v>36</v>
      </c>
      <c r="F435">
        <v>2</v>
      </c>
      <c r="G435">
        <v>0</v>
      </c>
      <c r="I435" t="s">
        <v>47</v>
      </c>
      <c r="J435" t="s">
        <v>47</v>
      </c>
      <c r="K435" t="s">
        <v>47</v>
      </c>
      <c r="L435" t="s">
        <v>47</v>
      </c>
      <c r="M435" t="s">
        <v>47</v>
      </c>
      <c r="N435">
        <v>0.41359201073646501</v>
      </c>
      <c r="O435" t="s">
        <v>47</v>
      </c>
      <c r="P435" t="s">
        <v>47</v>
      </c>
      <c r="Q435" t="s">
        <v>47</v>
      </c>
    </row>
    <row r="436" spans="1:17" x14ac:dyDescent="0.35">
      <c r="A436" t="s">
        <v>486</v>
      </c>
      <c r="B436" t="s">
        <v>33</v>
      </c>
      <c r="C436" t="s">
        <v>98</v>
      </c>
      <c r="D436" t="s">
        <v>144</v>
      </c>
      <c r="E436">
        <v>40</v>
      </c>
      <c r="F436">
        <v>0</v>
      </c>
      <c r="G436">
        <v>0</v>
      </c>
      <c r="I436">
        <v>1.74131000041962</v>
      </c>
      <c r="J436" t="s">
        <v>47</v>
      </c>
      <c r="K436" t="s">
        <v>47</v>
      </c>
      <c r="L436">
        <v>8.5862398147583008</v>
      </c>
      <c r="M436">
        <v>7.5044097900390598</v>
      </c>
      <c r="N436">
        <v>7.2224497795104998</v>
      </c>
      <c r="O436">
        <v>5.7053999900817898</v>
      </c>
      <c r="P436">
        <v>5.8063697814941397</v>
      </c>
      <c r="Q436">
        <v>5.9111700057983398</v>
      </c>
    </row>
    <row r="437" spans="1:17" x14ac:dyDescent="0.35">
      <c r="A437" t="s">
        <v>487</v>
      </c>
      <c r="B437" t="s">
        <v>33</v>
      </c>
      <c r="C437" t="s">
        <v>98</v>
      </c>
      <c r="D437" t="s">
        <v>144</v>
      </c>
      <c r="E437">
        <v>40</v>
      </c>
      <c r="F437">
        <v>1</v>
      </c>
      <c r="G437">
        <v>0</v>
      </c>
      <c r="I437" t="s">
        <v>47</v>
      </c>
      <c r="J437">
        <v>2.6206500530242902</v>
      </c>
      <c r="K437">
        <v>2.0898799896240199</v>
      </c>
      <c r="L437">
        <v>5.7860999107360804</v>
      </c>
      <c r="M437">
        <v>6.7210001945495597</v>
      </c>
      <c r="N437">
        <v>7.2072100639343297</v>
      </c>
      <c r="O437">
        <v>4.7731399536132804</v>
      </c>
      <c r="P437">
        <v>5.1451702117919904</v>
      </c>
      <c r="Q437">
        <v>6.2955698966979998</v>
      </c>
    </row>
    <row r="438" spans="1:17" x14ac:dyDescent="0.35">
      <c r="A438" t="s">
        <v>488</v>
      </c>
      <c r="B438" t="s">
        <v>33</v>
      </c>
      <c r="C438" t="s">
        <v>98</v>
      </c>
      <c r="D438" t="s">
        <v>144</v>
      </c>
      <c r="E438">
        <v>42</v>
      </c>
      <c r="F438">
        <v>0</v>
      </c>
      <c r="G438">
        <v>0</v>
      </c>
      <c r="I438">
        <v>7.0746898651123002</v>
      </c>
      <c r="J438">
        <v>11.6326999664307</v>
      </c>
      <c r="K438">
        <v>9.0992698669433594</v>
      </c>
      <c r="L438">
        <v>22.737800598144499</v>
      </c>
      <c r="M438">
        <v>22.100500106811499</v>
      </c>
      <c r="N438">
        <v>21.075099945068398</v>
      </c>
      <c r="O438">
        <v>16.3544006347656</v>
      </c>
      <c r="P438">
        <v>17.202699661254901</v>
      </c>
      <c r="Q438">
        <v>17.0447998046875</v>
      </c>
    </row>
    <row r="439" spans="1:17" x14ac:dyDescent="0.35">
      <c r="A439" t="s">
        <v>489</v>
      </c>
      <c r="B439" t="s">
        <v>33</v>
      </c>
      <c r="C439" t="s">
        <v>98</v>
      </c>
      <c r="D439" t="s">
        <v>144</v>
      </c>
      <c r="E439">
        <v>42</v>
      </c>
      <c r="F439">
        <v>1</v>
      </c>
      <c r="G439">
        <v>0</v>
      </c>
      <c r="I439">
        <v>10.998700141906699</v>
      </c>
      <c r="J439" t="s">
        <v>47</v>
      </c>
      <c r="K439">
        <v>12.2409000396729</v>
      </c>
      <c r="L439">
        <v>26.888399124145501</v>
      </c>
      <c r="M439">
        <v>26.181400299072301</v>
      </c>
      <c r="N439">
        <v>24.7399997711182</v>
      </c>
      <c r="O439">
        <v>20.3236999511719</v>
      </c>
      <c r="P439">
        <v>22.730699539184599</v>
      </c>
      <c r="Q439">
        <v>25.736600875854499</v>
      </c>
    </row>
    <row r="440" spans="1:17" x14ac:dyDescent="0.35">
      <c r="A440" t="s">
        <v>490</v>
      </c>
      <c r="B440" t="s">
        <v>33</v>
      </c>
      <c r="C440" t="s">
        <v>98</v>
      </c>
      <c r="D440" t="s">
        <v>144</v>
      </c>
      <c r="E440">
        <v>42</v>
      </c>
      <c r="F440">
        <v>2</v>
      </c>
      <c r="G440">
        <v>0</v>
      </c>
      <c r="I440">
        <v>2.14503002166748</v>
      </c>
      <c r="J440">
        <v>3.03060007095337</v>
      </c>
      <c r="K440">
        <v>3.6895499229431201</v>
      </c>
      <c r="L440">
        <v>6.83727979660034</v>
      </c>
      <c r="M440">
        <v>7.37683010101318</v>
      </c>
      <c r="N440">
        <v>6.2782001495361301</v>
      </c>
      <c r="O440">
        <v>3.41038990020752</v>
      </c>
      <c r="P440">
        <v>4.46337985992432</v>
      </c>
      <c r="Q440">
        <v>4.88395023345947</v>
      </c>
    </row>
    <row r="441" spans="1:17" x14ac:dyDescent="0.35">
      <c r="A441" t="s">
        <v>491</v>
      </c>
      <c r="B441" t="s">
        <v>33</v>
      </c>
      <c r="C441" t="s">
        <v>98</v>
      </c>
      <c r="D441" t="s">
        <v>144</v>
      </c>
      <c r="E441">
        <v>44</v>
      </c>
      <c r="F441">
        <v>0</v>
      </c>
      <c r="G441">
        <v>0</v>
      </c>
      <c r="I441">
        <v>7.6067800521850604</v>
      </c>
      <c r="J441">
        <v>8.9883003234863299</v>
      </c>
      <c r="K441">
        <v>9.3988504409790004</v>
      </c>
      <c r="L441">
        <v>21.331699371337901</v>
      </c>
      <c r="M441">
        <v>21.012500762939499</v>
      </c>
      <c r="N441">
        <v>19.808700561523398</v>
      </c>
      <c r="O441">
        <v>16.888299942016602</v>
      </c>
      <c r="P441">
        <v>16.752700805664102</v>
      </c>
      <c r="Q441">
        <v>17.862400054931602</v>
      </c>
    </row>
    <row r="442" spans="1:17" x14ac:dyDescent="0.35">
      <c r="A442" t="s">
        <v>492</v>
      </c>
      <c r="B442" t="s">
        <v>33</v>
      </c>
      <c r="C442" t="s">
        <v>98</v>
      </c>
      <c r="D442" t="s">
        <v>144</v>
      </c>
      <c r="E442">
        <v>44</v>
      </c>
      <c r="F442">
        <v>1</v>
      </c>
      <c r="G442">
        <v>0</v>
      </c>
      <c r="I442">
        <v>12.566800117492701</v>
      </c>
      <c r="J442">
        <v>14.255499839782701</v>
      </c>
      <c r="K442">
        <v>16.511100769043001</v>
      </c>
      <c r="L442">
        <v>34.362800598144503</v>
      </c>
      <c r="M442">
        <v>33.686000823974602</v>
      </c>
      <c r="N442">
        <v>33.480598449707003</v>
      </c>
      <c r="O442">
        <v>25.576000213623001</v>
      </c>
      <c r="P442">
        <v>28.529699325561499</v>
      </c>
      <c r="Q442">
        <v>33.25830078125</v>
      </c>
    </row>
    <row r="443" spans="1:17" x14ac:dyDescent="0.35">
      <c r="A443" t="s">
        <v>493</v>
      </c>
      <c r="B443" t="s">
        <v>33</v>
      </c>
      <c r="C443" t="s">
        <v>98</v>
      </c>
      <c r="D443" t="s">
        <v>144</v>
      </c>
      <c r="E443">
        <v>44</v>
      </c>
      <c r="F443">
        <v>2</v>
      </c>
      <c r="G443">
        <v>0</v>
      </c>
      <c r="I443">
        <v>5.4166398048400897</v>
      </c>
      <c r="J443" t="s">
        <v>47</v>
      </c>
      <c r="K443" t="s">
        <v>47</v>
      </c>
      <c r="L443">
        <v>12.685700416564901</v>
      </c>
      <c r="M443">
        <v>12.3756999969482</v>
      </c>
      <c r="N443">
        <v>12.0452995300293</v>
      </c>
      <c r="O443" t="s">
        <v>47</v>
      </c>
      <c r="P443">
        <v>10.3133001327515</v>
      </c>
      <c r="Q443">
        <v>12.1331996917725</v>
      </c>
    </row>
    <row r="444" spans="1:17" x14ac:dyDescent="0.35">
      <c r="A444" t="s">
        <v>494</v>
      </c>
      <c r="B444" t="s">
        <v>33</v>
      </c>
      <c r="C444" t="s">
        <v>98</v>
      </c>
      <c r="D444" t="s">
        <v>144</v>
      </c>
      <c r="E444">
        <v>46</v>
      </c>
      <c r="F444">
        <v>0</v>
      </c>
      <c r="G444">
        <v>0</v>
      </c>
      <c r="I444">
        <v>3.9896800518035902</v>
      </c>
      <c r="J444">
        <v>3.9371399879455602</v>
      </c>
      <c r="K444">
        <v>4.2592701911926296</v>
      </c>
      <c r="L444">
        <v>9.5781497955322301</v>
      </c>
      <c r="M444">
        <v>9.0948095321655291</v>
      </c>
      <c r="N444">
        <v>8.8524904251098597</v>
      </c>
      <c r="O444">
        <v>5.3194599151611301</v>
      </c>
      <c r="P444">
        <v>5.3724198341369602</v>
      </c>
      <c r="Q444">
        <v>5.88147020339966</v>
      </c>
    </row>
    <row r="445" spans="1:17" x14ac:dyDescent="0.35">
      <c r="A445" t="s">
        <v>495</v>
      </c>
      <c r="B445" t="s">
        <v>33</v>
      </c>
      <c r="C445" t="s">
        <v>98</v>
      </c>
      <c r="D445" t="s">
        <v>144</v>
      </c>
      <c r="E445">
        <v>46</v>
      </c>
      <c r="F445">
        <v>1</v>
      </c>
      <c r="G445">
        <v>0</v>
      </c>
      <c r="I445">
        <v>12.543499946594199</v>
      </c>
      <c r="J445">
        <v>13.8661003112793</v>
      </c>
      <c r="K445">
        <v>13.996899604797401</v>
      </c>
      <c r="L445">
        <v>38.375099182128899</v>
      </c>
      <c r="M445">
        <v>38.785301208496101</v>
      </c>
      <c r="N445">
        <v>36.720100402832003</v>
      </c>
      <c r="O445">
        <v>20.487300872802699</v>
      </c>
      <c r="P445">
        <v>19.5277996063232</v>
      </c>
      <c r="Q445">
        <v>22.1044006347656</v>
      </c>
    </row>
    <row r="446" spans="1:17" x14ac:dyDescent="0.35">
      <c r="A446" t="s">
        <v>496</v>
      </c>
      <c r="B446" t="s">
        <v>33</v>
      </c>
      <c r="C446" t="s">
        <v>98</v>
      </c>
      <c r="D446" t="s">
        <v>144</v>
      </c>
      <c r="E446">
        <v>46</v>
      </c>
      <c r="F446">
        <v>2</v>
      </c>
      <c r="G446">
        <v>0</v>
      </c>
      <c r="I446">
        <v>11.236900329589799</v>
      </c>
      <c r="J446">
        <v>11.932900428771999</v>
      </c>
      <c r="K446">
        <v>13.123999595642101</v>
      </c>
      <c r="L446">
        <v>32.459300994872997</v>
      </c>
      <c r="M446">
        <v>31.170600891113299</v>
      </c>
      <c r="N446">
        <v>29.707899093627901</v>
      </c>
      <c r="O446">
        <v>20.016099929809599</v>
      </c>
      <c r="P446">
        <v>22.9592990875244</v>
      </c>
      <c r="Q446">
        <v>25.762300491333001</v>
      </c>
    </row>
    <row r="447" spans="1:17" x14ac:dyDescent="0.35">
      <c r="A447" t="s">
        <v>497</v>
      </c>
      <c r="B447" t="s">
        <v>33</v>
      </c>
      <c r="C447" t="s">
        <v>98</v>
      </c>
      <c r="D447" t="s">
        <v>144</v>
      </c>
      <c r="E447">
        <v>46</v>
      </c>
      <c r="F447">
        <v>3</v>
      </c>
      <c r="G447">
        <v>0</v>
      </c>
      <c r="I447" t="s">
        <v>47</v>
      </c>
      <c r="J447" t="s">
        <v>47</v>
      </c>
      <c r="K447" t="s">
        <v>47</v>
      </c>
      <c r="L447">
        <v>3.8171300888061501</v>
      </c>
      <c r="M447">
        <v>3.47592997550964</v>
      </c>
      <c r="N447">
        <v>2.5892999172210698</v>
      </c>
      <c r="O447">
        <v>2.88785004615784</v>
      </c>
      <c r="P447">
        <v>3.0379199981689502</v>
      </c>
      <c r="Q447">
        <v>4.3087601661682102</v>
      </c>
    </row>
    <row r="448" spans="1:17" x14ac:dyDescent="0.35">
      <c r="A448" t="s">
        <v>498</v>
      </c>
      <c r="B448" t="s">
        <v>33</v>
      </c>
      <c r="C448" t="s">
        <v>98</v>
      </c>
      <c r="D448" t="s">
        <v>144</v>
      </c>
      <c r="E448">
        <v>47</v>
      </c>
      <c r="F448">
        <v>1</v>
      </c>
      <c r="G448">
        <v>0</v>
      </c>
      <c r="I448" t="s">
        <v>47</v>
      </c>
      <c r="J448" t="s">
        <v>47</v>
      </c>
      <c r="K448" t="s">
        <v>47</v>
      </c>
      <c r="L448">
        <v>4.2865500450134304</v>
      </c>
      <c r="M448">
        <v>3.5640299320220898</v>
      </c>
      <c r="N448">
        <v>2.4100000858306898</v>
      </c>
      <c r="O448">
        <v>2.1987600326538099</v>
      </c>
      <c r="P448" t="s">
        <v>47</v>
      </c>
      <c r="Q448" t="s">
        <v>47</v>
      </c>
    </row>
    <row r="449" spans="1:17" x14ac:dyDescent="0.35">
      <c r="A449" t="s">
        <v>499</v>
      </c>
      <c r="B449" t="s">
        <v>33</v>
      </c>
      <c r="C449" t="s">
        <v>98</v>
      </c>
      <c r="D449" t="s">
        <v>144</v>
      </c>
      <c r="E449">
        <v>47</v>
      </c>
      <c r="F449">
        <v>2</v>
      </c>
      <c r="G449">
        <v>0</v>
      </c>
      <c r="I449" t="s">
        <v>47</v>
      </c>
      <c r="J449" t="s">
        <v>47</v>
      </c>
      <c r="K449" t="s">
        <v>47</v>
      </c>
      <c r="L449">
        <v>3.3015699386596702</v>
      </c>
      <c r="M449">
        <v>3.6762399673461901</v>
      </c>
      <c r="N449">
        <v>2.14382004737854</v>
      </c>
      <c r="O449">
        <v>3.00176000595093</v>
      </c>
      <c r="P449">
        <v>3.2122700214386</v>
      </c>
      <c r="Q449" t="s">
        <v>47</v>
      </c>
    </row>
    <row r="450" spans="1:17" x14ac:dyDescent="0.35">
      <c r="A450" t="s">
        <v>500</v>
      </c>
      <c r="B450" t="s">
        <v>33</v>
      </c>
      <c r="C450" t="s">
        <v>98</v>
      </c>
      <c r="D450" t="s">
        <v>144</v>
      </c>
      <c r="E450">
        <v>48</v>
      </c>
      <c r="F450">
        <v>0</v>
      </c>
      <c r="G450">
        <v>0</v>
      </c>
      <c r="I450" t="s">
        <v>47</v>
      </c>
      <c r="J450" t="s">
        <v>47</v>
      </c>
      <c r="K450" t="s">
        <v>47</v>
      </c>
      <c r="L450">
        <v>4.7371897697448704</v>
      </c>
      <c r="M450">
        <v>4.2426700592040998</v>
      </c>
      <c r="N450">
        <v>2.56542992591858</v>
      </c>
      <c r="O450" t="s">
        <v>47</v>
      </c>
      <c r="P450" t="s">
        <v>47</v>
      </c>
      <c r="Q450" t="s">
        <v>47</v>
      </c>
    </row>
    <row r="451" spans="1:17" x14ac:dyDescent="0.35">
      <c r="A451" t="s">
        <v>501</v>
      </c>
      <c r="B451" t="s">
        <v>33</v>
      </c>
      <c r="C451" t="s">
        <v>98</v>
      </c>
      <c r="D451" t="s">
        <v>144</v>
      </c>
      <c r="E451">
        <v>48</v>
      </c>
      <c r="F451">
        <v>1</v>
      </c>
      <c r="G451">
        <v>0</v>
      </c>
      <c r="I451">
        <v>23.7252006530762</v>
      </c>
      <c r="J451">
        <v>25.174100875854499</v>
      </c>
      <c r="K451">
        <v>25.7670001983643</v>
      </c>
      <c r="L451">
        <v>56.1414985656738</v>
      </c>
      <c r="M451">
        <v>52.718799591064503</v>
      </c>
      <c r="N451">
        <v>48.975498199462898</v>
      </c>
      <c r="O451">
        <v>28.7045993804932</v>
      </c>
      <c r="P451">
        <v>30.5743007659912</v>
      </c>
      <c r="Q451">
        <v>31.6434001922607</v>
      </c>
    </row>
    <row r="452" spans="1:17" x14ac:dyDescent="0.35">
      <c r="A452" t="s">
        <v>502</v>
      </c>
      <c r="B452" t="s">
        <v>33</v>
      </c>
      <c r="C452" t="s">
        <v>98</v>
      </c>
      <c r="D452" t="s">
        <v>144</v>
      </c>
      <c r="E452">
        <v>48</v>
      </c>
      <c r="F452">
        <v>2</v>
      </c>
      <c r="G452">
        <v>0</v>
      </c>
      <c r="I452">
        <v>39.990001678466797</v>
      </c>
      <c r="J452">
        <v>41.088100433349602</v>
      </c>
      <c r="K452">
        <v>47.006801605224602</v>
      </c>
      <c r="L452">
        <v>90.293296813964801</v>
      </c>
      <c r="M452">
        <v>88.526199340820298</v>
      </c>
      <c r="N452">
        <v>75.538200378417997</v>
      </c>
      <c r="O452">
        <v>53.866100311279297</v>
      </c>
      <c r="P452">
        <v>59.705799102783203</v>
      </c>
      <c r="Q452">
        <v>68.787101745605497</v>
      </c>
    </row>
    <row r="453" spans="1:17" x14ac:dyDescent="0.35">
      <c r="A453" t="s">
        <v>503</v>
      </c>
      <c r="B453" t="s">
        <v>33</v>
      </c>
      <c r="C453" t="s">
        <v>98</v>
      </c>
      <c r="D453" t="s">
        <v>144</v>
      </c>
      <c r="E453">
        <v>48</v>
      </c>
      <c r="F453">
        <v>3</v>
      </c>
      <c r="G453">
        <v>0</v>
      </c>
      <c r="I453">
        <v>22.168899536132798</v>
      </c>
      <c r="J453">
        <v>25.0058994293213</v>
      </c>
      <c r="K453">
        <v>26.554100036621101</v>
      </c>
      <c r="L453">
        <v>41.839599609375</v>
      </c>
      <c r="M453">
        <v>39.645999908447301</v>
      </c>
      <c r="N453">
        <v>33.318599700927699</v>
      </c>
      <c r="O453">
        <v>35.9314994812012</v>
      </c>
      <c r="P453">
        <v>39.507801055908203</v>
      </c>
      <c r="Q453">
        <v>44.3265991210938</v>
      </c>
    </row>
    <row r="454" spans="1:17" x14ac:dyDescent="0.35">
      <c r="A454" t="s">
        <v>504</v>
      </c>
      <c r="B454" t="s">
        <v>33</v>
      </c>
      <c r="C454" t="s">
        <v>98</v>
      </c>
      <c r="D454" t="s">
        <v>144</v>
      </c>
      <c r="E454">
        <v>49</v>
      </c>
      <c r="F454">
        <v>1</v>
      </c>
      <c r="G454">
        <v>0</v>
      </c>
      <c r="I454" t="s">
        <v>47</v>
      </c>
      <c r="J454" t="s">
        <v>47</v>
      </c>
      <c r="K454" t="s">
        <v>47</v>
      </c>
      <c r="L454" t="s">
        <v>47</v>
      </c>
      <c r="M454" t="s">
        <v>47</v>
      </c>
      <c r="N454" t="s">
        <v>47</v>
      </c>
      <c r="O454" t="s">
        <v>47</v>
      </c>
      <c r="P454" t="s">
        <v>47</v>
      </c>
      <c r="Q454" t="s">
        <v>47</v>
      </c>
    </row>
    <row r="455" spans="1:17" x14ac:dyDescent="0.35">
      <c r="A455" t="s">
        <v>505</v>
      </c>
      <c r="B455" t="s">
        <v>33</v>
      </c>
      <c r="C455" t="s">
        <v>98</v>
      </c>
      <c r="D455" t="s">
        <v>144</v>
      </c>
      <c r="E455">
        <v>49</v>
      </c>
      <c r="F455">
        <v>2</v>
      </c>
      <c r="G455">
        <v>0</v>
      </c>
      <c r="I455" t="s">
        <v>47</v>
      </c>
      <c r="J455" t="s">
        <v>47</v>
      </c>
      <c r="K455" t="s">
        <v>47</v>
      </c>
      <c r="L455">
        <v>3.5826499462127699</v>
      </c>
      <c r="M455">
        <v>3.7508199214935298</v>
      </c>
      <c r="N455">
        <v>2.2959499359130899</v>
      </c>
      <c r="O455">
        <v>2.6330399513244598</v>
      </c>
      <c r="P455">
        <v>3.13445997238159</v>
      </c>
      <c r="Q455">
        <v>3.0867400169372599</v>
      </c>
    </row>
    <row r="456" spans="1:17" x14ac:dyDescent="0.35">
      <c r="A456" t="s">
        <v>506</v>
      </c>
      <c r="B456" t="s">
        <v>33</v>
      </c>
      <c r="C456" t="s">
        <v>98</v>
      </c>
      <c r="D456" t="s">
        <v>144</v>
      </c>
      <c r="E456">
        <v>50</v>
      </c>
      <c r="F456">
        <v>0</v>
      </c>
      <c r="G456">
        <v>0</v>
      </c>
      <c r="I456" t="s">
        <v>47</v>
      </c>
      <c r="J456" t="s">
        <v>47</v>
      </c>
      <c r="K456" t="s">
        <v>47</v>
      </c>
      <c r="L456" t="s">
        <v>47</v>
      </c>
      <c r="M456">
        <v>2.6771500110626198</v>
      </c>
      <c r="N456" t="s">
        <v>47</v>
      </c>
      <c r="O456" t="s">
        <v>47</v>
      </c>
      <c r="P456" t="s">
        <v>47</v>
      </c>
      <c r="Q456" t="s">
        <v>47</v>
      </c>
    </row>
    <row r="457" spans="1:17" x14ac:dyDescent="0.35">
      <c r="A457" t="s">
        <v>507</v>
      </c>
      <c r="B457" t="s">
        <v>33</v>
      </c>
      <c r="C457" t="s">
        <v>98</v>
      </c>
      <c r="D457" t="s">
        <v>144</v>
      </c>
      <c r="E457">
        <v>50</v>
      </c>
      <c r="F457">
        <v>1</v>
      </c>
      <c r="G457">
        <v>0</v>
      </c>
      <c r="I457">
        <v>17.4545001983643</v>
      </c>
      <c r="J457">
        <v>20.140699386596701</v>
      </c>
      <c r="K457">
        <v>19.7707004547119</v>
      </c>
      <c r="L457">
        <v>30.9853000640869</v>
      </c>
      <c r="M457">
        <v>28.577499389648398</v>
      </c>
      <c r="N457">
        <v>23.759300231933601</v>
      </c>
      <c r="O457">
        <v>15.807000160217299</v>
      </c>
      <c r="P457">
        <v>15.799599647521999</v>
      </c>
      <c r="Q457">
        <v>16.869400024414102</v>
      </c>
    </row>
    <row r="458" spans="1:17" x14ac:dyDescent="0.35">
      <c r="A458" t="s">
        <v>508</v>
      </c>
      <c r="B458" t="s">
        <v>33</v>
      </c>
      <c r="C458" t="s">
        <v>98</v>
      </c>
      <c r="D458" t="s">
        <v>144</v>
      </c>
      <c r="E458">
        <v>50</v>
      </c>
      <c r="F458">
        <v>2</v>
      </c>
      <c r="G458">
        <v>0</v>
      </c>
      <c r="I458">
        <v>40.824600219726598</v>
      </c>
      <c r="J458">
        <v>41.917800903320298</v>
      </c>
      <c r="K458">
        <v>46.829898834228501</v>
      </c>
      <c r="L458">
        <v>65.621299743652301</v>
      </c>
      <c r="M458">
        <v>62.336601257324197</v>
      </c>
      <c r="N458">
        <v>50.1109008789062</v>
      </c>
      <c r="O458">
        <v>35.787300109863303</v>
      </c>
      <c r="P458">
        <v>41.062698364257798</v>
      </c>
      <c r="Q458">
        <v>43.919498443603501</v>
      </c>
    </row>
    <row r="459" spans="1:17" x14ac:dyDescent="0.35">
      <c r="A459" t="s">
        <v>509</v>
      </c>
      <c r="B459" t="s">
        <v>33</v>
      </c>
      <c r="C459" t="s">
        <v>98</v>
      </c>
      <c r="D459" t="s">
        <v>144</v>
      </c>
      <c r="E459">
        <v>50</v>
      </c>
      <c r="F459">
        <v>3</v>
      </c>
      <c r="G459">
        <v>0</v>
      </c>
      <c r="I459">
        <v>32.776901245117202</v>
      </c>
      <c r="J459">
        <v>34.938899993896499</v>
      </c>
      <c r="K459">
        <v>37.4114990234375</v>
      </c>
      <c r="L459">
        <v>42.350700378417997</v>
      </c>
      <c r="M459">
        <v>43.622600555419901</v>
      </c>
      <c r="N459">
        <v>34.447700500488303</v>
      </c>
      <c r="O459">
        <v>31.854700088501001</v>
      </c>
      <c r="P459">
        <v>34.871700286865199</v>
      </c>
      <c r="Q459">
        <v>39.055500030517599</v>
      </c>
    </row>
    <row r="460" spans="1:17" x14ac:dyDescent="0.35">
      <c r="A460" t="s">
        <v>510</v>
      </c>
      <c r="B460" t="s">
        <v>33</v>
      </c>
      <c r="C460" t="s">
        <v>98</v>
      </c>
      <c r="D460" t="s">
        <v>144</v>
      </c>
      <c r="E460">
        <v>50</v>
      </c>
      <c r="F460">
        <v>4</v>
      </c>
      <c r="G460">
        <v>0</v>
      </c>
      <c r="I460" t="s">
        <v>47</v>
      </c>
      <c r="J460" t="s">
        <v>47</v>
      </c>
      <c r="K460" t="s">
        <v>47</v>
      </c>
      <c r="L460" t="s">
        <v>47</v>
      </c>
      <c r="M460" t="s">
        <v>47</v>
      </c>
      <c r="N460" t="s">
        <v>47</v>
      </c>
      <c r="O460" t="s">
        <v>47</v>
      </c>
      <c r="P460" t="s">
        <v>47</v>
      </c>
      <c r="Q460" t="s">
        <v>47</v>
      </c>
    </row>
    <row r="461" spans="1:17" x14ac:dyDescent="0.35">
      <c r="A461" t="s">
        <v>511</v>
      </c>
      <c r="B461" t="s">
        <v>33</v>
      </c>
      <c r="C461" t="s">
        <v>98</v>
      </c>
      <c r="D461" t="s">
        <v>144</v>
      </c>
      <c r="E461">
        <v>51</v>
      </c>
      <c r="F461">
        <v>2</v>
      </c>
      <c r="G461">
        <v>0</v>
      </c>
      <c r="I461" t="s">
        <v>47</v>
      </c>
      <c r="J461" t="s">
        <v>47</v>
      </c>
      <c r="K461" t="s">
        <v>47</v>
      </c>
      <c r="L461" t="s">
        <v>47</v>
      </c>
      <c r="M461" t="s">
        <v>47</v>
      </c>
      <c r="N461" t="s">
        <v>47</v>
      </c>
      <c r="O461" t="s">
        <v>47</v>
      </c>
      <c r="P461" t="s">
        <v>47</v>
      </c>
      <c r="Q461" t="s">
        <v>47</v>
      </c>
    </row>
    <row r="462" spans="1:17" x14ac:dyDescent="0.35">
      <c r="A462" t="s">
        <v>512</v>
      </c>
      <c r="B462" t="s">
        <v>33</v>
      </c>
      <c r="C462" t="s">
        <v>98</v>
      </c>
      <c r="D462" t="s">
        <v>144</v>
      </c>
      <c r="E462">
        <v>52</v>
      </c>
      <c r="F462">
        <v>0</v>
      </c>
      <c r="G462">
        <v>0</v>
      </c>
      <c r="I462" t="s">
        <v>47</v>
      </c>
      <c r="J462" t="s">
        <v>47</v>
      </c>
      <c r="K462" t="s">
        <v>47</v>
      </c>
      <c r="L462" t="s">
        <v>47</v>
      </c>
      <c r="M462" t="s">
        <v>47</v>
      </c>
      <c r="N462" t="s">
        <v>47</v>
      </c>
      <c r="O462" t="s">
        <v>47</v>
      </c>
      <c r="P462" t="s">
        <v>47</v>
      </c>
      <c r="Q462" t="s">
        <v>47</v>
      </c>
    </row>
    <row r="463" spans="1:17" x14ac:dyDescent="0.35">
      <c r="A463" t="s">
        <v>513</v>
      </c>
      <c r="B463" t="s">
        <v>33</v>
      </c>
      <c r="C463" t="s">
        <v>98</v>
      </c>
      <c r="D463" t="s">
        <v>144</v>
      </c>
      <c r="E463">
        <v>52</v>
      </c>
      <c r="F463">
        <v>1</v>
      </c>
      <c r="G463">
        <v>0</v>
      </c>
      <c r="I463">
        <v>7.2103700637817401</v>
      </c>
      <c r="J463" t="s">
        <v>47</v>
      </c>
      <c r="K463" t="s">
        <v>47</v>
      </c>
      <c r="L463">
        <v>9.2553195953369105</v>
      </c>
      <c r="M463">
        <v>8.1524295806884801</v>
      </c>
      <c r="N463" t="s">
        <v>47</v>
      </c>
      <c r="O463">
        <v>4.6726098060607901</v>
      </c>
      <c r="P463">
        <v>4.6328902244567898</v>
      </c>
      <c r="Q463" t="s">
        <v>47</v>
      </c>
    </row>
    <row r="464" spans="1:17" x14ac:dyDescent="0.35">
      <c r="A464" t="s">
        <v>514</v>
      </c>
      <c r="B464" t="s">
        <v>33</v>
      </c>
      <c r="C464" t="s">
        <v>98</v>
      </c>
      <c r="D464" t="s">
        <v>144</v>
      </c>
      <c r="E464">
        <v>52</v>
      </c>
      <c r="F464">
        <v>2</v>
      </c>
      <c r="G464">
        <v>0</v>
      </c>
      <c r="I464">
        <v>16.410699844360401</v>
      </c>
      <c r="J464">
        <v>18.779699325561499</v>
      </c>
      <c r="K464">
        <v>18.393499374389599</v>
      </c>
      <c r="L464">
        <v>19.784500122070298</v>
      </c>
      <c r="M464">
        <v>17.3651008605957</v>
      </c>
      <c r="N464">
        <v>13.7885999679565</v>
      </c>
      <c r="O464">
        <v>10.4899997711182</v>
      </c>
      <c r="P464">
        <v>11.167900085449199</v>
      </c>
      <c r="Q464">
        <v>13.043800354003899</v>
      </c>
    </row>
    <row r="465" spans="1:17" x14ac:dyDescent="0.35">
      <c r="A465" t="s">
        <v>515</v>
      </c>
      <c r="B465" t="s">
        <v>33</v>
      </c>
      <c r="C465" t="s">
        <v>98</v>
      </c>
      <c r="D465" t="s">
        <v>144</v>
      </c>
      <c r="E465">
        <v>52</v>
      </c>
      <c r="F465">
        <v>3</v>
      </c>
      <c r="G465">
        <v>0</v>
      </c>
      <c r="I465">
        <v>12.593899726867701</v>
      </c>
      <c r="J465">
        <v>13.0187997817993</v>
      </c>
      <c r="K465">
        <v>14.002499580383301</v>
      </c>
      <c r="L465">
        <v>13.2845001220703</v>
      </c>
      <c r="M465">
        <v>13.333299636840801</v>
      </c>
      <c r="N465">
        <v>10.016599655151399</v>
      </c>
      <c r="O465">
        <v>8.6820898056030291</v>
      </c>
      <c r="P465">
        <v>8.7987699508666992</v>
      </c>
      <c r="Q465">
        <v>10.624799728393601</v>
      </c>
    </row>
    <row r="466" spans="1:17" x14ac:dyDescent="0.35">
      <c r="A466" t="s">
        <v>516</v>
      </c>
      <c r="B466" t="s">
        <v>33</v>
      </c>
      <c r="C466" t="s">
        <v>98</v>
      </c>
      <c r="D466" t="s">
        <v>144</v>
      </c>
      <c r="E466">
        <v>54</v>
      </c>
      <c r="F466">
        <v>0</v>
      </c>
      <c r="G466">
        <v>0</v>
      </c>
      <c r="I466" t="s">
        <v>47</v>
      </c>
      <c r="J466" t="s">
        <v>47</v>
      </c>
      <c r="K466" t="s">
        <v>47</v>
      </c>
      <c r="L466" t="s">
        <v>47</v>
      </c>
      <c r="M466" t="s">
        <v>47</v>
      </c>
      <c r="N466" t="s">
        <v>47</v>
      </c>
      <c r="O466" t="s">
        <v>47</v>
      </c>
      <c r="P466" t="s">
        <v>47</v>
      </c>
      <c r="Q466" t="s">
        <v>47</v>
      </c>
    </row>
    <row r="467" spans="1:17" x14ac:dyDescent="0.35">
      <c r="A467" t="s">
        <v>517</v>
      </c>
      <c r="B467" t="s">
        <v>33</v>
      </c>
      <c r="C467" t="s">
        <v>98</v>
      </c>
      <c r="D467" t="s">
        <v>144</v>
      </c>
      <c r="E467">
        <v>54</v>
      </c>
      <c r="F467">
        <v>1</v>
      </c>
      <c r="G467">
        <v>0</v>
      </c>
      <c r="I467" t="s">
        <v>47</v>
      </c>
      <c r="J467">
        <v>2.8270900249481201</v>
      </c>
      <c r="K467">
        <v>2.18512988090515</v>
      </c>
      <c r="L467">
        <v>2.3900699615478498</v>
      </c>
      <c r="M467">
        <v>2.60720992088318</v>
      </c>
      <c r="N467" t="s">
        <v>47</v>
      </c>
      <c r="O467" t="s">
        <v>47</v>
      </c>
      <c r="P467" t="s">
        <v>47</v>
      </c>
      <c r="Q467" t="s">
        <v>47</v>
      </c>
    </row>
    <row r="468" spans="1:17" x14ac:dyDescent="0.35">
      <c r="A468" t="s">
        <v>518</v>
      </c>
      <c r="B468" t="s">
        <v>33</v>
      </c>
      <c r="C468" t="s">
        <v>98</v>
      </c>
      <c r="D468" t="s">
        <v>144</v>
      </c>
      <c r="E468">
        <v>54</v>
      </c>
      <c r="F468">
        <v>2</v>
      </c>
      <c r="G468">
        <v>0</v>
      </c>
      <c r="I468">
        <v>5.7067999839782697</v>
      </c>
      <c r="J468">
        <v>14.604499816894499</v>
      </c>
      <c r="K468">
        <v>5.7122898101806596</v>
      </c>
      <c r="L468">
        <v>4.3294200897216797</v>
      </c>
      <c r="M468" t="s">
        <v>47</v>
      </c>
      <c r="N468">
        <v>3.8532199859619101</v>
      </c>
      <c r="O468">
        <v>4.02893018722534</v>
      </c>
      <c r="P468">
        <v>3.09560990333557</v>
      </c>
      <c r="Q468">
        <v>3.1642899513244598</v>
      </c>
    </row>
    <row r="469" spans="1:17" x14ac:dyDescent="0.35">
      <c r="A469" t="s">
        <v>519</v>
      </c>
      <c r="B469" t="s">
        <v>33</v>
      </c>
      <c r="C469" t="s">
        <v>98</v>
      </c>
      <c r="D469" t="s">
        <v>144</v>
      </c>
      <c r="E469">
        <v>54</v>
      </c>
      <c r="F469">
        <v>3</v>
      </c>
      <c r="G469">
        <v>0</v>
      </c>
      <c r="I469">
        <v>2.6729700565338099</v>
      </c>
      <c r="J469">
        <v>8.2582101821899396</v>
      </c>
      <c r="K469" t="s">
        <v>47</v>
      </c>
      <c r="L469" t="s">
        <v>47</v>
      </c>
      <c r="M469" t="s">
        <v>47</v>
      </c>
      <c r="N469" t="s">
        <v>47</v>
      </c>
      <c r="O469">
        <v>2.0966000556945801</v>
      </c>
      <c r="P469" t="s">
        <v>47</v>
      </c>
      <c r="Q469" t="s">
        <v>47</v>
      </c>
    </row>
    <row r="470" spans="1:17" x14ac:dyDescent="0.35">
      <c r="A470" t="s">
        <v>520</v>
      </c>
      <c r="B470" t="s">
        <v>33</v>
      </c>
      <c r="C470" t="s">
        <v>98</v>
      </c>
      <c r="D470" t="s">
        <v>144</v>
      </c>
      <c r="E470">
        <v>56</v>
      </c>
      <c r="F470">
        <v>1</v>
      </c>
      <c r="G470">
        <v>0</v>
      </c>
      <c r="I470">
        <v>3.8356299400329599</v>
      </c>
      <c r="J470">
        <v>6.59739017486572</v>
      </c>
      <c r="K470">
        <v>3.3202700614929199</v>
      </c>
      <c r="L470">
        <v>3.1027100086212198</v>
      </c>
      <c r="M470" t="s">
        <v>47</v>
      </c>
      <c r="N470">
        <v>2.4419798851013201</v>
      </c>
      <c r="O470" t="s">
        <v>47</v>
      </c>
      <c r="P470" t="s">
        <v>47</v>
      </c>
      <c r="Q470" t="s">
        <v>47</v>
      </c>
    </row>
    <row r="471" spans="1:17" x14ac:dyDescent="0.35">
      <c r="A471" t="s">
        <v>521</v>
      </c>
      <c r="B471" t="s">
        <v>33</v>
      </c>
      <c r="C471" t="s">
        <v>98</v>
      </c>
      <c r="D471" t="s">
        <v>144</v>
      </c>
      <c r="E471">
        <v>56</v>
      </c>
      <c r="F471">
        <v>2</v>
      </c>
      <c r="G471">
        <v>0</v>
      </c>
      <c r="I471" t="s">
        <v>47</v>
      </c>
      <c r="J471" t="s">
        <v>47</v>
      </c>
      <c r="K471" t="s">
        <v>47</v>
      </c>
      <c r="L471" t="s">
        <v>47</v>
      </c>
      <c r="M471" t="s">
        <v>47</v>
      </c>
      <c r="N471" t="s">
        <v>47</v>
      </c>
      <c r="O471" t="s">
        <v>47</v>
      </c>
      <c r="P471" t="s">
        <v>47</v>
      </c>
      <c r="Q471" t="s">
        <v>47</v>
      </c>
    </row>
    <row r="472" spans="1:17" x14ac:dyDescent="0.35">
      <c r="A472" t="s">
        <v>522</v>
      </c>
      <c r="B472" t="s">
        <v>33</v>
      </c>
      <c r="C472" t="s">
        <v>98</v>
      </c>
      <c r="D472" t="s">
        <v>144</v>
      </c>
      <c r="E472">
        <v>58</v>
      </c>
      <c r="F472">
        <v>1</v>
      </c>
      <c r="G472">
        <v>0</v>
      </c>
      <c r="I472">
        <v>4.2581501007080096</v>
      </c>
      <c r="J472">
        <v>3.9789900779724099</v>
      </c>
      <c r="K472" t="s">
        <v>47</v>
      </c>
      <c r="L472" t="s">
        <v>47</v>
      </c>
      <c r="M472" t="s">
        <v>47</v>
      </c>
      <c r="N472">
        <v>2.0717298984527601</v>
      </c>
      <c r="O472" t="s">
        <v>47</v>
      </c>
      <c r="P472" t="s">
        <v>47</v>
      </c>
      <c r="Q472" t="s">
        <v>47</v>
      </c>
    </row>
    <row r="473" spans="1:17" x14ac:dyDescent="0.35">
      <c r="A473" t="s">
        <v>523</v>
      </c>
      <c r="B473" t="s">
        <v>33</v>
      </c>
      <c r="C473" t="s">
        <v>98</v>
      </c>
      <c r="D473" t="s">
        <v>144</v>
      </c>
      <c r="E473">
        <v>58</v>
      </c>
      <c r="F473">
        <v>2</v>
      </c>
      <c r="G473">
        <v>0</v>
      </c>
      <c r="I473" t="s">
        <v>47</v>
      </c>
      <c r="J473" t="s">
        <v>47</v>
      </c>
      <c r="K473" t="s">
        <v>47</v>
      </c>
      <c r="L473" t="s">
        <v>47</v>
      </c>
      <c r="M473" t="s">
        <v>47</v>
      </c>
      <c r="N473" t="s">
        <v>47</v>
      </c>
      <c r="O473" t="s">
        <v>47</v>
      </c>
      <c r="P473" t="s">
        <v>47</v>
      </c>
      <c r="Q473" t="s">
        <v>47</v>
      </c>
    </row>
    <row r="474" spans="1:17" x14ac:dyDescent="0.35">
      <c r="A474" t="s">
        <v>524</v>
      </c>
      <c r="B474" t="s">
        <v>33</v>
      </c>
      <c r="C474" t="s">
        <v>98</v>
      </c>
      <c r="D474" t="s">
        <v>144</v>
      </c>
      <c r="E474">
        <v>60</v>
      </c>
      <c r="F474">
        <v>1</v>
      </c>
      <c r="G474">
        <v>0</v>
      </c>
      <c r="I474" t="s">
        <v>47</v>
      </c>
      <c r="J474" t="s">
        <v>47</v>
      </c>
      <c r="K474" t="s">
        <v>47</v>
      </c>
      <c r="L474" t="s">
        <v>47</v>
      </c>
      <c r="M474" t="s">
        <v>47</v>
      </c>
      <c r="N474" t="s">
        <v>47</v>
      </c>
      <c r="O474" t="s">
        <v>47</v>
      </c>
      <c r="P474" t="s">
        <v>47</v>
      </c>
      <c r="Q474" t="s">
        <v>47</v>
      </c>
    </row>
    <row r="475" spans="1:17" x14ac:dyDescent="0.35">
      <c r="A475" t="s">
        <v>525</v>
      </c>
      <c r="B475" t="s">
        <v>33</v>
      </c>
      <c r="C475" t="s">
        <v>98</v>
      </c>
      <c r="D475" t="s">
        <v>144</v>
      </c>
      <c r="E475">
        <v>60</v>
      </c>
      <c r="F475">
        <v>2</v>
      </c>
      <c r="G475">
        <v>0</v>
      </c>
      <c r="I475" t="s">
        <v>47</v>
      </c>
      <c r="J475" t="s">
        <v>47</v>
      </c>
      <c r="K475" t="s">
        <v>47</v>
      </c>
      <c r="L475" t="s">
        <v>47</v>
      </c>
      <c r="M475" t="s">
        <v>47</v>
      </c>
      <c r="N475" t="s">
        <v>47</v>
      </c>
      <c r="O475" t="s">
        <v>47</v>
      </c>
      <c r="P475" t="s">
        <v>47</v>
      </c>
      <c r="Q475" t="s">
        <v>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35D9-5F92-4B30-8E22-39B9C2CD9847}">
  <dimension ref="A1:J10"/>
  <sheetViews>
    <sheetView workbookViewId="0">
      <selection activeCell="B2" sqref="B2:J2"/>
    </sheetView>
  </sheetViews>
  <sheetFormatPr defaultRowHeight="14.5" x14ac:dyDescent="0.35"/>
  <sheetData>
    <row r="1" spans="1:10" x14ac:dyDescent="0.35">
      <c r="A1" s="4"/>
      <c r="B1" s="8" t="s">
        <v>562</v>
      </c>
      <c r="C1" s="8"/>
      <c r="D1" s="8"/>
      <c r="E1" s="8"/>
      <c r="F1" s="8"/>
      <c r="G1" s="8"/>
      <c r="H1" s="8"/>
      <c r="I1" s="8"/>
      <c r="J1" s="8"/>
    </row>
    <row r="2" spans="1:10" x14ac:dyDescent="0.35">
      <c r="A2" s="4"/>
      <c r="B2" s="4" t="s">
        <v>2</v>
      </c>
      <c r="C2" s="4" t="s">
        <v>7</v>
      </c>
      <c r="D2" s="4" t="s">
        <v>10</v>
      </c>
      <c r="E2" s="4" t="s">
        <v>6</v>
      </c>
      <c r="F2" s="4" t="s">
        <v>9</v>
      </c>
      <c r="G2" s="4" t="s">
        <v>12</v>
      </c>
      <c r="H2" s="4" t="s">
        <v>4</v>
      </c>
      <c r="I2" s="4" t="s">
        <v>8</v>
      </c>
      <c r="J2" s="4" t="s">
        <v>11</v>
      </c>
    </row>
    <row r="3" spans="1:10" x14ac:dyDescent="0.35">
      <c r="A3" s="4" t="s">
        <v>27</v>
      </c>
      <c r="B3">
        <v>16.350899999999999</v>
      </c>
      <c r="C3">
        <v>16.29</v>
      </c>
      <c r="D3">
        <v>16.3249</v>
      </c>
      <c r="E3">
        <v>16.192</v>
      </c>
      <c r="F3">
        <v>16.100199999999901</v>
      </c>
      <c r="G3">
        <v>16.188099999999999</v>
      </c>
      <c r="H3">
        <v>16.054400000000001</v>
      </c>
      <c r="I3">
        <v>16.065100000000001</v>
      </c>
      <c r="J3">
        <v>16.032399999999999</v>
      </c>
    </row>
    <row r="4" spans="1:10" x14ac:dyDescent="0.35">
      <c r="A4" s="4" t="s">
        <v>28</v>
      </c>
      <c r="B4">
        <v>16.11567769629</v>
      </c>
      <c r="C4">
        <v>16.1186418306599</v>
      </c>
      <c r="D4">
        <v>16.107379630929898</v>
      </c>
      <c r="E4">
        <v>16.03282930232</v>
      </c>
      <c r="F4">
        <v>16.044705681579899</v>
      </c>
      <c r="G4">
        <v>15.99936038533</v>
      </c>
      <c r="H4">
        <v>15.833440582830001</v>
      </c>
      <c r="I4">
        <v>15.873586781729999</v>
      </c>
      <c r="J4">
        <v>15.8269924665299</v>
      </c>
    </row>
    <row r="5" spans="1:10" x14ac:dyDescent="0.35">
      <c r="A5" s="4" t="s">
        <v>29</v>
      </c>
      <c r="B5">
        <v>16.49735909748</v>
      </c>
      <c r="C5">
        <v>16.513386795839999</v>
      </c>
      <c r="D5">
        <v>16.514575709389899</v>
      </c>
      <c r="E5">
        <v>16.449189602520001</v>
      </c>
      <c r="F5">
        <v>16.47369817141</v>
      </c>
      <c r="G5">
        <v>16.420068504499898</v>
      </c>
      <c r="H5">
        <v>16.231438581870002</v>
      </c>
      <c r="I5">
        <v>16.198335735200001</v>
      </c>
      <c r="J5">
        <v>16.205667318029999</v>
      </c>
    </row>
    <row r="6" spans="1:10" x14ac:dyDescent="0.35">
      <c r="A6" s="4" t="s">
        <v>31</v>
      </c>
      <c r="B6">
        <v>15.875009331499999</v>
      </c>
      <c r="C6">
        <v>15.791146488920001</v>
      </c>
      <c r="D6">
        <v>15.865160051729999</v>
      </c>
      <c r="E6">
        <v>15.600466243290001</v>
      </c>
      <c r="F6">
        <v>15.624319388959901</v>
      </c>
      <c r="G6">
        <v>15.632443307289901</v>
      </c>
      <c r="H6">
        <v>15.167972482349899</v>
      </c>
      <c r="I6">
        <v>15.21794281194</v>
      </c>
      <c r="J6">
        <v>15.14721702606</v>
      </c>
    </row>
    <row r="7" spans="1:10" x14ac:dyDescent="0.35">
      <c r="A7" s="4" t="s">
        <v>32</v>
      </c>
      <c r="B7">
        <v>16.569121475429998</v>
      </c>
      <c r="C7">
        <v>16.534656076619999</v>
      </c>
      <c r="D7">
        <v>16.569431384470001</v>
      </c>
      <c r="E7">
        <v>16.43691845739</v>
      </c>
      <c r="F7">
        <v>16.410600410050002</v>
      </c>
      <c r="G7">
        <v>16.459957255429899</v>
      </c>
      <c r="H7">
        <v>16.223766946920001</v>
      </c>
      <c r="I7">
        <v>16.221405454439999</v>
      </c>
      <c r="J7">
        <v>16.263213173560001</v>
      </c>
    </row>
    <row r="8" spans="1:10" x14ac:dyDescent="0.35">
      <c r="A8" s="4" t="s">
        <v>17</v>
      </c>
      <c r="B8">
        <v>16.142800000000001</v>
      </c>
      <c r="C8">
        <v>16.124299999999899</v>
      </c>
      <c r="D8">
        <v>16.139399999999998</v>
      </c>
      <c r="E8">
        <v>15.8893</v>
      </c>
      <c r="F8">
        <v>15.8672</v>
      </c>
      <c r="G8">
        <v>15.7997</v>
      </c>
      <c r="H8">
        <v>15.739800000000001</v>
      </c>
      <c r="I8">
        <v>15.7598</v>
      </c>
      <c r="J8">
        <v>15.755599999999999</v>
      </c>
    </row>
    <row r="9" spans="1:10" x14ac:dyDescent="0.35">
      <c r="A9" s="4" t="s">
        <v>18</v>
      </c>
      <c r="B9">
        <v>16.236245446799899</v>
      </c>
      <c r="C9">
        <v>16.248485762999898</v>
      </c>
      <c r="D9">
        <v>16.2450303842</v>
      </c>
      <c r="E9">
        <v>16.407431625600001</v>
      </c>
      <c r="F9">
        <v>16.206853945599999</v>
      </c>
      <c r="G9">
        <v>16.2354625744</v>
      </c>
      <c r="H9">
        <v>16.159200053739902</v>
      </c>
      <c r="I9">
        <v>16.2063482814</v>
      </c>
      <c r="J9">
        <v>16.206359639799999</v>
      </c>
    </row>
    <row r="10" spans="1:10" x14ac:dyDescent="0.35">
      <c r="A10" s="4" t="s">
        <v>33</v>
      </c>
      <c r="B10">
        <v>48.516070492722164</v>
      </c>
      <c r="C10">
        <v>48.93848652934664</v>
      </c>
      <c r="D10">
        <v>48.236167803604083</v>
      </c>
      <c r="E10">
        <v>47.373889171542743</v>
      </c>
      <c r="F10">
        <v>47.261089531726327</v>
      </c>
      <c r="G10">
        <v>47.087660084897323</v>
      </c>
      <c r="H10">
        <v>47.226270818899742</v>
      </c>
      <c r="I10">
        <v>47.094863855052836</v>
      </c>
      <c r="J10">
        <v>47.04249301622108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CFEE-B9E3-4EA9-88AE-9996B472AF99}">
  <dimension ref="A1:J102"/>
  <sheetViews>
    <sheetView workbookViewId="0"/>
  </sheetViews>
  <sheetFormatPr defaultRowHeight="14.5" x14ac:dyDescent="0.35"/>
  <sheetData>
    <row r="1" spans="1:10" x14ac:dyDescent="0.35">
      <c r="A1" s="5" t="s">
        <v>560</v>
      </c>
    </row>
    <row r="2" spans="1:10" x14ac:dyDescent="0.35">
      <c r="A2" s="5" t="s">
        <v>27</v>
      </c>
    </row>
    <row r="3" spans="1:10" x14ac:dyDescent="0.35">
      <c r="A3" s="6" t="s">
        <v>540</v>
      </c>
      <c r="B3" t="s">
        <v>1</v>
      </c>
      <c r="C3" t="s">
        <v>1</v>
      </c>
      <c r="D3" t="s">
        <v>1</v>
      </c>
      <c r="E3" t="s">
        <v>5</v>
      </c>
      <c r="F3" t="s">
        <v>5</v>
      </c>
      <c r="G3" t="s">
        <v>5</v>
      </c>
      <c r="H3" t="s">
        <v>3</v>
      </c>
      <c r="I3" t="s">
        <v>3</v>
      </c>
      <c r="J3" t="s">
        <v>3</v>
      </c>
    </row>
    <row r="4" spans="1:10" x14ac:dyDescent="0.35">
      <c r="A4" t="s">
        <v>527</v>
      </c>
      <c r="B4" s="1">
        <v>0.86729041907867943</v>
      </c>
      <c r="C4" s="1">
        <v>1.0303620215674933</v>
      </c>
      <c r="D4" s="1">
        <v>0.82351569290592175</v>
      </c>
      <c r="E4" s="1">
        <v>0.8163895408681352</v>
      </c>
      <c r="F4" s="1">
        <v>1.4873544447402121</v>
      </c>
      <c r="G4" s="1">
        <v>1.2114910952170053</v>
      </c>
      <c r="H4" s="1">
        <v>1.224183361481104</v>
      </c>
      <c r="I4" s="1">
        <v>1.2623306448529477</v>
      </c>
      <c r="J4" s="1">
        <v>1.8900064879737628</v>
      </c>
    </row>
    <row r="5" spans="1:10" x14ac:dyDescent="0.35">
      <c r="A5" t="s">
        <v>528</v>
      </c>
      <c r="B5" s="1">
        <v>1.0298116430791002</v>
      </c>
      <c r="C5" s="1">
        <v>1.2861707740278165</v>
      </c>
      <c r="D5" s="1">
        <v>1.1980804710742861</v>
      </c>
      <c r="E5" s="1">
        <v>2.1729963585623624</v>
      </c>
      <c r="F5" s="1">
        <v>2.3124325458423742</v>
      </c>
      <c r="G5" s="1">
        <v>1.9271279702266635</v>
      </c>
      <c r="H5" s="1">
        <v>2.6372586739595603</v>
      </c>
      <c r="I5" s="1">
        <v>2.5953861065018233</v>
      </c>
      <c r="J5" s="1">
        <v>2.1772938151117907</v>
      </c>
    </row>
    <row r="6" spans="1:10" x14ac:dyDescent="0.35">
      <c r="A6" t="s">
        <v>529</v>
      </c>
      <c r="B6" s="1">
        <v>2.8764557928929011</v>
      </c>
      <c r="C6" s="1">
        <v>3.3254839383881589</v>
      </c>
      <c r="D6" s="1">
        <v>3.1150293264629285</v>
      </c>
      <c r="E6" s="1">
        <v>4.9873549927681573</v>
      </c>
      <c r="F6" s="1">
        <v>5.4873001181271235</v>
      </c>
      <c r="G6" s="1">
        <v>4.8910059710844696</v>
      </c>
      <c r="H6" s="1">
        <v>4.2043463269775527</v>
      </c>
      <c r="I6" s="1">
        <v>3.7987969134251878</v>
      </c>
      <c r="J6" s="1">
        <v>4.2272542938656805</v>
      </c>
    </row>
    <row r="7" spans="1:10" x14ac:dyDescent="0.35">
      <c r="A7" t="s">
        <v>530</v>
      </c>
      <c r="B7" s="1">
        <v>0.4024247191904316</v>
      </c>
      <c r="C7" s="1">
        <v>0.45265678527054382</v>
      </c>
      <c r="D7" s="1">
        <v>0.33619649407298058</v>
      </c>
      <c r="E7" s="1">
        <v>0.71641285109881503</v>
      </c>
      <c r="F7" s="1">
        <v>0.76973575607354472</v>
      </c>
      <c r="G7" s="1">
        <v>0.69471730009637733</v>
      </c>
      <c r="H7" s="1">
        <v>1.0272337961526889</v>
      </c>
      <c r="I7" s="1">
        <v>0.91538731703076737</v>
      </c>
      <c r="J7" s="1">
        <v>0.91861965545115709</v>
      </c>
    </row>
    <row r="8" spans="1:10" x14ac:dyDescent="0.35">
      <c r="A8" t="s">
        <v>531</v>
      </c>
      <c r="B8" s="1">
        <v>69.512408804750322</v>
      </c>
      <c r="C8" s="1">
        <v>70.225068334042248</v>
      </c>
      <c r="D8" s="1">
        <v>70.073634433457727</v>
      </c>
      <c r="E8" s="1">
        <v>69.663141056353041</v>
      </c>
      <c r="F8" s="1">
        <v>69.893536592346635</v>
      </c>
      <c r="G8" s="1">
        <v>69.119325112592406</v>
      </c>
      <c r="H8" s="1">
        <v>74.35861087992717</v>
      </c>
      <c r="I8" s="1">
        <v>74.906671128260314</v>
      </c>
      <c r="J8" s="1">
        <v>74.406662279116787</v>
      </c>
    </row>
    <row r="9" spans="1:10" x14ac:dyDescent="0.35">
      <c r="A9" t="s">
        <v>532</v>
      </c>
      <c r="B9" s="1">
        <v>0.13282921880525092</v>
      </c>
      <c r="C9" s="1">
        <v>0.11418700096464916</v>
      </c>
      <c r="D9" s="1">
        <v>0.10996534001048203</v>
      </c>
      <c r="E9" s="1">
        <v>0.19880735701516919</v>
      </c>
      <c r="F9" s="1">
        <v>0.14881605694053668</v>
      </c>
      <c r="G9" s="1">
        <v>9.9720408987871323E-2</v>
      </c>
      <c r="H9" s="1">
        <v>0.21193626938190605</v>
      </c>
      <c r="I9" s="1">
        <v>0.20776315269260973</v>
      </c>
      <c r="J9" s="1">
        <v>0.23711156991881349</v>
      </c>
    </row>
    <row r="10" spans="1:10" x14ac:dyDescent="0.35">
      <c r="A10" t="s">
        <v>533</v>
      </c>
      <c r="B10" s="1">
        <v>25.129378148814602</v>
      </c>
      <c r="C10" s="1">
        <v>23.481068335806601</v>
      </c>
      <c r="D10" s="1">
        <v>24.343578242015663</v>
      </c>
      <c r="E10" s="1">
        <v>21.417643040315802</v>
      </c>
      <c r="F10" s="1">
        <v>19.900824485929558</v>
      </c>
      <c r="G10" s="1">
        <v>22.040032964235191</v>
      </c>
      <c r="H10" s="1">
        <v>16.311481794975922</v>
      </c>
      <c r="I10" s="1">
        <v>16.313664737236344</v>
      </c>
      <c r="J10" s="1">
        <v>16.143051898561968</v>
      </c>
    </row>
    <row r="11" spans="1:10" x14ac:dyDescent="0.35">
      <c r="A11" t="s">
        <v>537</v>
      </c>
      <c r="B11" s="1">
        <v>4.9401253388713172E-2</v>
      </c>
      <c r="C11" s="1">
        <v>5.2525747722227192E-2</v>
      </c>
      <c r="D11" s="1">
        <v>0</v>
      </c>
      <c r="E11" s="1">
        <v>0</v>
      </c>
      <c r="F11" s="1">
        <v>0</v>
      </c>
      <c r="G11" s="1">
        <v>1.6579177560001886E-2</v>
      </c>
      <c r="H11" s="1">
        <v>2.4948897144101603E-2</v>
      </c>
      <c r="I11" s="1">
        <v>0</v>
      </c>
      <c r="J11" s="1">
        <v>0</v>
      </c>
    </row>
    <row r="12" spans="1:10" x14ac:dyDescent="0.35">
      <c r="A12" t="s">
        <v>538</v>
      </c>
      <c r="B12" s="1" t="s">
        <v>526</v>
      </c>
      <c r="C12" s="1">
        <v>3.2477062210242852E-2</v>
      </c>
      <c r="D12" s="1" t="s">
        <v>526</v>
      </c>
      <c r="E12" s="1" t="s">
        <v>526</v>
      </c>
      <c r="F12" s="1" t="s">
        <v>526</v>
      </c>
      <c r="G12" s="1" t="s">
        <v>526</v>
      </c>
      <c r="H12" s="1" t="s">
        <v>526</v>
      </c>
      <c r="I12" s="1" t="s">
        <v>526</v>
      </c>
      <c r="J12" s="1" t="s">
        <v>526</v>
      </c>
    </row>
    <row r="13" spans="1:10" x14ac:dyDescent="0.35">
      <c r="A13" t="s">
        <v>539</v>
      </c>
      <c r="B13" s="1" t="s">
        <v>526</v>
      </c>
      <c r="C13" s="1" t="s">
        <v>526</v>
      </c>
      <c r="D13" s="1" t="s">
        <v>526</v>
      </c>
      <c r="E13" s="1">
        <v>2.7254803018533686E-2</v>
      </c>
      <c r="F13" s="1" t="s">
        <v>526</v>
      </c>
      <c r="G13" s="1" t="s">
        <v>526</v>
      </c>
      <c r="H13" s="1" t="s">
        <v>526</v>
      </c>
      <c r="I13" s="1" t="s">
        <v>526</v>
      </c>
      <c r="J13" s="1" t="s">
        <v>526</v>
      </c>
    </row>
    <row r="16" spans="1:10" x14ac:dyDescent="0.35">
      <c r="A16" s="5" t="s">
        <v>28</v>
      </c>
    </row>
    <row r="17" spans="1:10" x14ac:dyDescent="0.35">
      <c r="A17" t="s">
        <v>540</v>
      </c>
      <c r="B17" t="s">
        <v>1</v>
      </c>
      <c r="C17" t="s">
        <v>1</v>
      </c>
      <c r="D17" t="s">
        <v>1</v>
      </c>
      <c r="E17" t="s">
        <v>5</v>
      </c>
      <c r="F17" t="s">
        <v>5</v>
      </c>
      <c r="G17" t="s">
        <v>5</v>
      </c>
      <c r="H17" t="s">
        <v>3</v>
      </c>
      <c r="I17" t="s">
        <v>3</v>
      </c>
      <c r="J17" t="s">
        <v>3</v>
      </c>
    </row>
    <row r="18" spans="1:10" x14ac:dyDescent="0.35">
      <c r="A18" t="s">
        <v>527</v>
      </c>
      <c r="B18">
        <v>2.696410780596508E-2</v>
      </c>
      <c r="C18">
        <v>0.16656065303448403</v>
      </c>
      <c r="D18">
        <v>8.364970337615801E-3</v>
      </c>
      <c r="E18">
        <v>0</v>
      </c>
      <c r="F18">
        <v>2.9045627517798687E-2</v>
      </c>
      <c r="G18">
        <v>0</v>
      </c>
      <c r="H18">
        <v>5.7093272623921471E-2</v>
      </c>
      <c r="I18">
        <v>0</v>
      </c>
      <c r="J18">
        <v>0</v>
      </c>
    </row>
    <row r="19" spans="1:10" x14ac:dyDescent="0.35">
      <c r="A19" t="s">
        <v>528</v>
      </c>
      <c r="B19">
        <v>2.0395479929222917</v>
      </c>
      <c r="C19">
        <v>1.9509046025363759</v>
      </c>
      <c r="D19">
        <v>2.4093343321797911</v>
      </c>
      <c r="E19">
        <v>2.5590986199054941</v>
      </c>
      <c r="F19">
        <v>2.2794833034804958</v>
      </c>
      <c r="G19">
        <v>2.735256848193945</v>
      </c>
      <c r="H19">
        <v>5.0657078545772736</v>
      </c>
      <c r="I19">
        <v>4.7266286280750647</v>
      </c>
      <c r="J19">
        <v>5.4096999994363291</v>
      </c>
    </row>
    <row r="20" spans="1:10" x14ac:dyDescent="0.35">
      <c r="A20" t="s">
        <v>535</v>
      </c>
      <c r="B20">
        <v>0.13596567795231185</v>
      </c>
      <c r="C20">
        <v>0</v>
      </c>
      <c r="D20">
        <v>0</v>
      </c>
      <c r="E20">
        <v>0.13530893349137474</v>
      </c>
      <c r="F20">
        <v>0.14638885242591138</v>
      </c>
      <c r="G20">
        <v>0.15175875417594639</v>
      </c>
      <c r="H20">
        <v>0.15845002046745016</v>
      </c>
      <c r="I20">
        <v>2.282990209275659E-2</v>
      </c>
      <c r="J20">
        <v>0.23680471026679273</v>
      </c>
    </row>
    <row r="21" spans="1:10" x14ac:dyDescent="0.35">
      <c r="A21" t="s">
        <v>529</v>
      </c>
      <c r="B21">
        <v>1.7947239764784437</v>
      </c>
      <c r="C21">
        <v>1.6973747296932202</v>
      </c>
      <c r="D21">
        <v>1.8060640899300786</v>
      </c>
      <c r="E21">
        <v>2.8315205084473121</v>
      </c>
      <c r="F21">
        <v>2.4469865892063134</v>
      </c>
      <c r="G21">
        <v>3.6697453638102124</v>
      </c>
      <c r="H21">
        <v>5.7888062620658403</v>
      </c>
      <c r="I21">
        <v>4.3020058033803616</v>
      </c>
      <c r="J21">
        <v>4.7638361904476092</v>
      </c>
    </row>
    <row r="22" spans="1:10" x14ac:dyDescent="0.35">
      <c r="A22" t="s">
        <v>530</v>
      </c>
      <c r="B22">
        <v>5.2196918994393204</v>
      </c>
      <c r="C22">
        <v>4.4974787097116815</v>
      </c>
      <c r="D22">
        <v>4.7657509410031462</v>
      </c>
      <c r="E22">
        <v>5.0467984215542998</v>
      </c>
      <c r="F22">
        <v>5.5868565075004737</v>
      </c>
      <c r="G22">
        <v>4.6934601533998954</v>
      </c>
      <c r="H22">
        <v>6.3474140104239254</v>
      </c>
      <c r="I22">
        <v>6.4160079210471368</v>
      </c>
      <c r="J22">
        <v>6.5864091225706076</v>
      </c>
    </row>
    <row r="23" spans="1:10" x14ac:dyDescent="0.35">
      <c r="A23" t="s">
        <v>531</v>
      </c>
      <c r="B23">
        <v>76.107720911197717</v>
      </c>
      <c r="C23">
        <v>76.969462201865397</v>
      </c>
      <c r="D23">
        <v>76.395444880851159</v>
      </c>
      <c r="E23">
        <v>76.965175116108696</v>
      </c>
      <c r="F23">
        <v>77.031988228213379</v>
      </c>
      <c r="G23">
        <v>76.788016424804638</v>
      </c>
      <c r="H23">
        <v>70.05200860786735</v>
      </c>
      <c r="I23">
        <v>73.563635430968148</v>
      </c>
      <c r="J23">
        <v>72.064980635972617</v>
      </c>
    </row>
    <row r="24" spans="1:10" x14ac:dyDescent="0.35">
      <c r="A24" t="s">
        <v>532</v>
      </c>
      <c r="B24">
        <v>0.4221118900481946</v>
      </c>
      <c r="C24">
        <v>0.87704457022957594</v>
      </c>
      <c r="D24">
        <v>0.62692504240319713</v>
      </c>
      <c r="E24">
        <v>0.44471883345824648</v>
      </c>
      <c r="F24">
        <v>0.47102089966326499</v>
      </c>
      <c r="G24">
        <v>0.73751295163459285</v>
      </c>
      <c r="H24">
        <v>2.9097840353455182</v>
      </c>
      <c r="I24">
        <v>0.7476269617657525</v>
      </c>
      <c r="J24">
        <v>0.75583552964957357</v>
      </c>
    </row>
    <row r="25" spans="1:10" x14ac:dyDescent="0.35">
      <c r="A25" t="s">
        <v>533</v>
      </c>
      <c r="B25">
        <v>14.165211423363841</v>
      </c>
      <c r="C25">
        <v>13.841174532929216</v>
      </c>
      <c r="D25">
        <v>13.888009283265257</v>
      </c>
      <c r="E25">
        <v>11.939573081901999</v>
      </c>
      <c r="F25">
        <v>11.910584741758971</v>
      </c>
      <c r="G25">
        <v>11.134608901210981</v>
      </c>
      <c r="H25">
        <v>9.5214509399794913</v>
      </c>
      <c r="I25">
        <v>10.139493246201182</v>
      </c>
      <c r="J25">
        <v>10.161514297968575</v>
      </c>
    </row>
    <row r="26" spans="1:10" x14ac:dyDescent="0.35">
      <c r="A26" t="s">
        <v>537</v>
      </c>
      <c r="B26">
        <v>8.8062120791933582E-2</v>
      </c>
      <c r="C26">
        <v>0</v>
      </c>
      <c r="D26">
        <v>0.10010646002976778</v>
      </c>
      <c r="E26">
        <v>7.7806485132624587E-2</v>
      </c>
      <c r="F26">
        <v>9.764525023341869E-2</v>
      </c>
      <c r="G26">
        <v>8.9640602769786942E-2</v>
      </c>
      <c r="H26">
        <v>9.9284996649267529E-2</v>
      </c>
      <c r="I26">
        <v>8.1772106469596956E-2</v>
      </c>
      <c r="J26">
        <v>2.0919513687857379E-2</v>
      </c>
    </row>
    <row r="29" spans="1:10" x14ac:dyDescent="0.35">
      <c r="A29" s="5" t="s">
        <v>29</v>
      </c>
    </row>
    <row r="30" spans="1:10" x14ac:dyDescent="0.35">
      <c r="A30" t="s">
        <v>540</v>
      </c>
      <c r="B30" t="s">
        <v>1</v>
      </c>
      <c r="C30" t="s">
        <v>1</v>
      </c>
      <c r="D30" t="s">
        <v>1</v>
      </c>
      <c r="E30" t="s">
        <v>5</v>
      </c>
      <c r="F30" t="s">
        <v>5</v>
      </c>
      <c r="G30" t="s">
        <v>5</v>
      </c>
      <c r="H30" t="s">
        <v>3</v>
      </c>
      <c r="I30" t="s">
        <v>3</v>
      </c>
      <c r="J30" t="s">
        <v>3</v>
      </c>
    </row>
    <row r="31" spans="1:10" x14ac:dyDescent="0.35">
      <c r="A31" t="s">
        <v>527</v>
      </c>
      <c r="B31">
        <v>0</v>
      </c>
      <c r="C31">
        <v>1.0824931464857004</v>
      </c>
      <c r="D31">
        <v>0</v>
      </c>
      <c r="E31">
        <v>0</v>
      </c>
      <c r="F31">
        <v>0</v>
      </c>
      <c r="G31">
        <v>0</v>
      </c>
      <c r="H31">
        <v>0</v>
      </c>
      <c r="I31">
        <v>0.1336332234127052</v>
      </c>
      <c r="J31">
        <v>0</v>
      </c>
    </row>
    <row r="32" spans="1:10" x14ac:dyDescent="0.35">
      <c r="A32" t="s">
        <v>528</v>
      </c>
      <c r="B32">
        <v>1.8650424321989341</v>
      </c>
      <c r="C32">
        <v>0.73490343563038762</v>
      </c>
      <c r="D32">
        <v>1.8662978967403443</v>
      </c>
      <c r="E32">
        <v>2.0541520418475372</v>
      </c>
      <c r="F32">
        <v>2.2965470479350834</v>
      </c>
      <c r="G32">
        <v>2.0346722239382813</v>
      </c>
      <c r="H32">
        <v>2.9170255716235669</v>
      </c>
      <c r="I32">
        <v>3.0714465687514476</v>
      </c>
      <c r="J32">
        <v>3.0746242346449715</v>
      </c>
    </row>
    <row r="33" spans="1:10" x14ac:dyDescent="0.35">
      <c r="A33" t="s">
        <v>535</v>
      </c>
      <c r="B33" t="s">
        <v>526</v>
      </c>
      <c r="C33" t="s">
        <v>526</v>
      </c>
      <c r="D33">
        <v>2.8972753926442531E-2</v>
      </c>
      <c r="E33" t="s">
        <v>526</v>
      </c>
      <c r="F33" t="s">
        <v>526</v>
      </c>
      <c r="G33" t="s">
        <v>526</v>
      </c>
      <c r="H33" t="s">
        <v>526</v>
      </c>
      <c r="I33" t="s">
        <v>526</v>
      </c>
      <c r="J33" t="s">
        <v>526</v>
      </c>
    </row>
    <row r="34" spans="1:10" x14ac:dyDescent="0.35">
      <c r="A34" t="s">
        <v>529</v>
      </c>
      <c r="B34">
        <v>3.1657503243779792</v>
      </c>
      <c r="C34">
        <v>2.0110711349074277</v>
      </c>
      <c r="D34">
        <v>3.0590255717718327</v>
      </c>
      <c r="E34">
        <v>4.0698961661468172</v>
      </c>
      <c r="F34">
        <v>4.2267845080756521</v>
      </c>
      <c r="G34">
        <v>4.1595762713002316</v>
      </c>
      <c r="H34">
        <v>4.3546408033692527</v>
      </c>
      <c r="I34">
        <v>4.5593596887376933</v>
      </c>
      <c r="J34">
        <v>4.7203289989077897</v>
      </c>
    </row>
    <row r="35" spans="1:10" x14ac:dyDescent="0.35">
      <c r="A35" t="s">
        <v>530</v>
      </c>
      <c r="B35">
        <v>0.49890448911953827</v>
      </c>
      <c r="C35">
        <v>0.58856282099967128</v>
      </c>
      <c r="D35">
        <v>0.54265660570127594</v>
      </c>
      <c r="E35">
        <v>0.70855877735006434</v>
      </c>
      <c r="F35">
        <v>0.7770402094474349</v>
      </c>
      <c r="G35">
        <v>0.62499643275248296</v>
      </c>
      <c r="H35">
        <v>0.79397810989335904</v>
      </c>
      <c r="I35">
        <v>0.81001473560844994</v>
      </c>
      <c r="J35">
        <v>0.85574625313668973</v>
      </c>
    </row>
    <row r="36" spans="1:10" x14ac:dyDescent="0.35">
      <c r="A36" t="s">
        <v>531</v>
      </c>
      <c r="B36">
        <v>62.4037711968409</v>
      </c>
      <c r="C36">
        <v>62.218629647829658</v>
      </c>
      <c r="D36">
        <v>61.491725717365057</v>
      </c>
      <c r="E36">
        <v>61.774280267748239</v>
      </c>
      <c r="F36">
        <v>58.644446841332055</v>
      </c>
      <c r="G36">
        <v>62.912455488195029</v>
      </c>
      <c r="H36">
        <v>69.473450169483712</v>
      </c>
      <c r="I36">
        <v>69.736252351252446</v>
      </c>
      <c r="J36">
        <v>69.391436653163495</v>
      </c>
    </row>
    <row r="37" spans="1:10" x14ac:dyDescent="0.35">
      <c r="A37" t="s">
        <v>532</v>
      </c>
      <c r="B37">
        <v>0.83302880936980928</v>
      </c>
      <c r="C37">
        <v>1.3447223113995572</v>
      </c>
      <c r="D37">
        <v>1.2950044552687838</v>
      </c>
      <c r="E37">
        <v>2.0146338365403107</v>
      </c>
      <c r="F37">
        <v>2.4818048841972353</v>
      </c>
      <c r="G37">
        <v>1.4469109687347741</v>
      </c>
      <c r="H37">
        <v>0.90015820310675576</v>
      </c>
      <c r="I37">
        <v>0.7923671477777281</v>
      </c>
      <c r="J37">
        <v>0.75409460574098519</v>
      </c>
    </row>
    <row r="38" spans="1:10" x14ac:dyDescent="0.35">
      <c r="A38" t="s">
        <v>533</v>
      </c>
      <c r="B38">
        <v>30.870277646538685</v>
      </c>
      <c r="C38">
        <v>32.019617502747586</v>
      </c>
      <c r="D38">
        <v>31.244942007138388</v>
      </c>
      <c r="E38">
        <v>28.772314963573791</v>
      </c>
      <c r="F38">
        <v>31.415319838753835</v>
      </c>
      <c r="G38">
        <v>28.821388615079201</v>
      </c>
      <c r="H38">
        <v>21.413963281374397</v>
      </c>
      <c r="I38">
        <v>20.765089528748646</v>
      </c>
      <c r="J38">
        <v>21.203769254406065</v>
      </c>
    </row>
    <row r="39" spans="1:10" x14ac:dyDescent="0.35">
      <c r="A39" t="s">
        <v>541</v>
      </c>
      <c r="B39">
        <v>0</v>
      </c>
      <c r="C39">
        <v>0</v>
      </c>
      <c r="D39">
        <v>0</v>
      </c>
      <c r="E39">
        <v>0</v>
      </c>
      <c r="F39">
        <v>0.1580566702586978</v>
      </c>
      <c r="G39">
        <v>0</v>
      </c>
      <c r="H39">
        <v>0</v>
      </c>
      <c r="I39">
        <v>0</v>
      </c>
      <c r="J39">
        <v>0</v>
      </c>
    </row>
    <row r="40" spans="1:10" x14ac:dyDescent="0.35">
      <c r="A40" t="s">
        <v>537</v>
      </c>
      <c r="B40">
        <v>0.36322510155418586</v>
      </c>
      <c r="C40">
        <v>0</v>
      </c>
      <c r="D40">
        <v>0.47137499208789702</v>
      </c>
      <c r="E40">
        <v>0.60616394679323493</v>
      </c>
      <c r="F40">
        <v>0</v>
      </c>
      <c r="G40">
        <v>0</v>
      </c>
      <c r="H40">
        <v>0.14678386114894543</v>
      </c>
      <c r="I40">
        <v>0.13183675571087336</v>
      </c>
      <c r="J40">
        <v>0</v>
      </c>
    </row>
    <row r="43" spans="1:10" x14ac:dyDescent="0.35">
      <c r="A43" s="5" t="s">
        <v>31</v>
      </c>
    </row>
    <row r="44" spans="1:10" x14ac:dyDescent="0.35">
      <c r="A44" t="s">
        <v>540</v>
      </c>
      <c r="B44" t="s">
        <v>1</v>
      </c>
      <c r="C44" t="s">
        <v>1</v>
      </c>
      <c r="D44" t="s">
        <v>1</v>
      </c>
      <c r="E44" t="s">
        <v>5</v>
      </c>
      <c r="F44" t="s">
        <v>5</v>
      </c>
      <c r="G44" t="s">
        <v>5</v>
      </c>
      <c r="H44" t="s">
        <v>3</v>
      </c>
      <c r="I44" t="s">
        <v>3</v>
      </c>
      <c r="J44" t="s">
        <v>3</v>
      </c>
    </row>
    <row r="45" spans="1:10" x14ac:dyDescent="0.35">
      <c r="A45" t="s">
        <v>527</v>
      </c>
      <c r="B45">
        <v>4.8780482694858396</v>
      </c>
      <c r="C45">
        <v>5.5926965793065868</v>
      </c>
      <c r="D45">
        <v>5.2006206027894439</v>
      </c>
      <c r="E45">
        <v>5.7913160085203836</v>
      </c>
      <c r="F45">
        <v>5.2955948723377624</v>
      </c>
      <c r="G45">
        <v>5.1392461409528583</v>
      </c>
      <c r="H45">
        <v>10.189988408554356</v>
      </c>
      <c r="I45">
        <v>9.7911805361692945</v>
      </c>
      <c r="J45">
        <v>1.5545915466368618</v>
      </c>
    </row>
    <row r="46" spans="1:10" x14ac:dyDescent="0.35">
      <c r="A46" t="s">
        <v>534</v>
      </c>
      <c r="B46">
        <v>7.5938299318342076E-2</v>
      </c>
      <c r="C46">
        <v>3.7519971736608343E-2</v>
      </c>
      <c r="D46">
        <v>4.6324925456957822E-2</v>
      </c>
      <c r="E46">
        <v>7.8664144124131433E-2</v>
      </c>
      <c r="F46">
        <v>6.4754715934908683E-2</v>
      </c>
      <c r="G46">
        <v>4.4244657668721807E-2</v>
      </c>
      <c r="H46">
        <v>2.8508691367703273E-2</v>
      </c>
      <c r="I46">
        <v>6.8110501158915079E-2</v>
      </c>
      <c r="J46">
        <v>3.2243572667812269E-2</v>
      </c>
    </row>
    <row r="47" spans="1:10" x14ac:dyDescent="0.35">
      <c r="A47" t="s">
        <v>528</v>
      </c>
      <c r="B47">
        <v>5.3217631783107189</v>
      </c>
      <c r="C47">
        <v>5.5688371499390987</v>
      </c>
      <c r="D47">
        <v>5.2887641572258985</v>
      </c>
      <c r="E47">
        <v>6.9463075028560084</v>
      </c>
      <c r="F47">
        <v>6.953733660252551</v>
      </c>
      <c r="G47">
        <v>6.9884790085202679</v>
      </c>
      <c r="H47">
        <v>9.9029379900988417</v>
      </c>
      <c r="I47">
        <v>9.6234768289319117</v>
      </c>
      <c r="J47">
        <v>19.051333703029886</v>
      </c>
    </row>
    <row r="48" spans="1:10" x14ac:dyDescent="0.35">
      <c r="A48" t="s">
        <v>535</v>
      </c>
      <c r="B48">
        <v>1.8618470455459363E-2</v>
      </c>
      <c r="C48">
        <v>2.8082268311613937E-2</v>
      </c>
      <c r="D48">
        <v>2.4988747929329088E-2</v>
      </c>
      <c r="E48">
        <v>0</v>
      </c>
      <c r="F48">
        <v>3.8029620860654291E-2</v>
      </c>
      <c r="G48">
        <v>3.4025359877525217E-2</v>
      </c>
      <c r="H48">
        <v>5.8868990919878947E-2</v>
      </c>
      <c r="I48">
        <v>4.2062456475716714E-2</v>
      </c>
      <c r="J48">
        <v>4.3137016959921906E-2</v>
      </c>
    </row>
    <row r="49" spans="1:10" x14ac:dyDescent="0.35">
      <c r="A49" t="s">
        <v>529</v>
      </c>
      <c r="B49">
        <v>4.1239296384884563</v>
      </c>
      <c r="C49">
        <v>4.3333313836449676</v>
      </c>
      <c r="D49">
        <v>3.945827322269607</v>
      </c>
      <c r="E49">
        <v>7.0711405384000336</v>
      </c>
      <c r="F49">
        <v>7.2470626230316482</v>
      </c>
      <c r="G49">
        <v>7.398384556830699</v>
      </c>
      <c r="H49">
        <v>5.3460886565338077</v>
      </c>
      <c r="I49">
        <v>5.1424726246588515</v>
      </c>
      <c r="J49">
        <v>13.897003291282145</v>
      </c>
    </row>
    <row r="50" spans="1:10" x14ac:dyDescent="0.35">
      <c r="A50" t="s">
        <v>530</v>
      </c>
      <c r="B50">
        <v>0.32657626172256882</v>
      </c>
      <c r="C50">
        <v>0.32787437154100929</v>
      </c>
      <c r="D50">
        <v>0.32549287159946533</v>
      </c>
      <c r="E50">
        <v>0.76815679886701094</v>
      </c>
      <c r="F50">
        <v>0.70027667356549195</v>
      </c>
      <c r="G50">
        <v>0.55395398124756179</v>
      </c>
      <c r="H50">
        <v>0.86210728472815057</v>
      </c>
      <c r="I50">
        <v>0.78131520005322408</v>
      </c>
      <c r="J50">
        <v>0.92145194044593537</v>
      </c>
    </row>
    <row r="51" spans="1:10" x14ac:dyDescent="0.35">
      <c r="A51" t="s">
        <v>531</v>
      </c>
      <c r="B51">
        <v>61.672824660784109</v>
      </c>
      <c r="C51">
        <v>61.951149010071518</v>
      </c>
      <c r="D51">
        <v>61.391624880945749</v>
      </c>
      <c r="E51">
        <v>60.403540860839001</v>
      </c>
      <c r="F51">
        <v>60.767479598563391</v>
      </c>
      <c r="G51">
        <v>60.934977627953657</v>
      </c>
      <c r="H51">
        <v>58.738200477231203</v>
      </c>
      <c r="I51">
        <v>59.117530954943611</v>
      </c>
      <c r="J51">
        <v>49.73842789426952</v>
      </c>
    </row>
    <row r="52" spans="1:10" x14ac:dyDescent="0.35">
      <c r="A52" t="s">
        <v>532</v>
      </c>
      <c r="B52">
        <v>0.17413619929132987</v>
      </c>
      <c r="C52">
        <v>0.17774096735276337</v>
      </c>
      <c r="D52">
        <v>0.19093921595090207</v>
      </c>
      <c r="E52">
        <v>0.26069962596793311</v>
      </c>
      <c r="F52">
        <v>0.26338009482070651</v>
      </c>
      <c r="G52">
        <v>0.18027517981201571</v>
      </c>
      <c r="H52">
        <v>0.39678647400246037</v>
      </c>
      <c r="I52">
        <v>0.36043704119616837</v>
      </c>
      <c r="J52">
        <v>0.30576661551810247</v>
      </c>
    </row>
    <row r="53" spans="1:10" x14ac:dyDescent="0.35">
      <c r="A53" t="s">
        <v>533</v>
      </c>
      <c r="B53">
        <v>23.370269186958836</v>
      </c>
      <c r="C53">
        <v>21.943494856548362</v>
      </c>
      <c r="D53">
        <v>23.567042276890888</v>
      </c>
      <c r="E53">
        <v>18.548944332592267</v>
      </c>
      <c r="F53">
        <v>18.6447128063622</v>
      </c>
      <c r="G53">
        <v>18.689091577326632</v>
      </c>
      <c r="H53">
        <v>14.440236507103958</v>
      </c>
      <c r="I53">
        <v>15.042910187319357</v>
      </c>
      <c r="J53">
        <v>14.434634984074316</v>
      </c>
    </row>
    <row r="54" spans="1:10" x14ac:dyDescent="0.35">
      <c r="A54" t="s">
        <v>541</v>
      </c>
      <c r="B54">
        <v>0</v>
      </c>
      <c r="C54">
        <v>9.2637293435946892E-3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35">
      <c r="A55" t="s">
        <v>537</v>
      </c>
      <c r="B55">
        <v>3.7895835184328826E-2</v>
      </c>
      <c r="C55">
        <v>3.0009712203882297E-2</v>
      </c>
      <c r="D55">
        <v>1.8374998941761183E-2</v>
      </c>
      <c r="E55">
        <v>0.13123018783324375</v>
      </c>
      <c r="F55">
        <v>2.4975334270687256E-2</v>
      </c>
      <c r="G55">
        <v>3.7321909810074688E-2</v>
      </c>
      <c r="H55">
        <v>3.627651945962497E-2</v>
      </c>
      <c r="I55">
        <v>3.0503669092962836E-2</v>
      </c>
      <c r="J55">
        <v>2.1409435115507743E-2</v>
      </c>
    </row>
    <row r="58" spans="1:10" x14ac:dyDescent="0.35">
      <c r="A58" s="5" t="s">
        <v>32</v>
      </c>
    </row>
    <row r="59" spans="1:10" x14ac:dyDescent="0.35">
      <c r="A59" t="s">
        <v>540</v>
      </c>
      <c r="B59" t="s">
        <v>1</v>
      </c>
      <c r="C59" t="s">
        <v>1</v>
      </c>
      <c r="D59" t="s">
        <v>1</v>
      </c>
      <c r="E59" t="s">
        <v>5</v>
      </c>
      <c r="F59" t="s">
        <v>5</v>
      </c>
      <c r="G59" t="s">
        <v>5</v>
      </c>
      <c r="H59" t="s">
        <v>3</v>
      </c>
      <c r="I59" t="s">
        <v>3</v>
      </c>
      <c r="J59" t="s">
        <v>3</v>
      </c>
    </row>
    <row r="60" spans="1:10" x14ac:dyDescent="0.35">
      <c r="A60" t="s">
        <v>527</v>
      </c>
      <c r="B60">
        <v>0</v>
      </c>
      <c r="C60">
        <v>0</v>
      </c>
      <c r="D60">
        <v>0</v>
      </c>
      <c r="E60">
        <v>0.2768057981942818</v>
      </c>
      <c r="F60">
        <v>0.35352025511611074</v>
      </c>
      <c r="G60">
        <v>0</v>
      </c>
      <c r="H60">
        <v>0.7816134624451474</v>
      </c>
      <c r="I60">
        <v>0.88959240365075687</v>
      </c>
      <c r="J60">
        <v>0</v>
      </c>
    </row>
    <row r="61" spans="1:10" x14ac:dyDescent="0.35">
      <c r="A61" t="s">
        <v>528</v>
      </c>
      <c r="B61">
        <v>0.75480071509780999</v>
      </c>
      <c r="C61">
        <v>1.0407625794562543</v>
      </c>
      <c r="D61">
        <v>0.78931920420882329</v>
      </c>
      <c r="E61">
        <v>0.97070120370382118</v>
      </c>
      <c r="F61">
        <v>1.1286526914017512</v>
      </c>
      <c r="G61">
        <v>1.0287450410741408</v>
      </c>
      <c r="H61">
        <v>1.9090359932724268</v>
      </c>
      <c r="I61">
        <v>1.9171964705896265</v>
      </c>
      <c r="J61">
        <v>2.068022472398015</v>
      </c>
    </row>
    <row r="62" spans="1:10" x14ac:dyDescent="0.35">
      <c r="A62" t="s">
        <v>529</v>
      </c>
      <c r="B62">
        <v>2.655661880625996</v>
      </c>
      <c r="C62">
        <v>2.8209709561886216</v>
      </c>
      <c r="D62">
        <v>2.4942855518032316</v>
      </c>
      <c r="E62">
        <v>6.4746252332368828</v>
      </c>
      <c r="F62">
        <v>3.8345824720385129</v>
      </c>
      <c r="G62">
        <v>3.6803714567038166</v>
      </c>
      <c r="H62">
        <v>2.8175615506233074</v>
      </c>
      <c r="I62">
        <v>2.6588976421701025</v>
      </c>
      <c r="J62">
        <v>2.8266969279185234</v>
      </c>
    </row>
    <row r="63" spans="1:10" x14ac:dyDescent="0.35">
      <c r="A63" t="s">
        <v>531</v>
      </c>
      <c r="B63">
        <v>63.774489749360129</v>
      </c>
      <c r="C63">
        <v>64.322380211858984</v>
      </c>
      <c r="D63">
        <v>63.974848678079866</v>
      </c>
      <c r="E63">
        <v>60.943810962464376</v>
      </c>
      <c r="F63">
        <v>66.934717825890928</v>
      </c>
      <c r="G63">
        <v>66.390964353425346</v>
      </c>
      <c r="H63">
        <v>74.13591321995915</v>
      </c>
      <c r="I63">
        <v>74.189134738497884</v>
      </c>
      <c r="J63">
        <v>74.98188005156922</v>
      </c>
    </row>
    <row r="64" spans="1:10" x14ac:dyDescent="0.35">
      <c r="A64" t="s">
        <v>532</v>
      </c>
      <c r="B64">
        <v>0.3874211966511184</v>
      </c>
      <c r="C64">
        <v>0.36117253033171431</v>
      </c>
      <c r="D64">
        <v>0.39410674311579957</v>
      </c>
      <c r="E64">
        <v>0.48337783679648511</v>
      </c>
      <c r="F64">
        <v>0.13211531514296423</v>
      </c>
      <c r="G64">
        <v>0.32838962887286816</v>
      </c>
      <c r="H64">
        <v>0.37410904646279913</v>
      </c>
      <c r="I64">
        <v>0.22567643193875317</v>
      </c>
      <c r="J64">
        <v>0</v>
      </c>
    </row>
    <row r="65" spans="1:10" x14ac:dyDescent="0.35">
      <c r="A65" t="s">
        <v>533</v>
      </c>
      <c r="B65">
        <v>32.427626458264946</v>
      </c>
      <c r="C65">
        <v>31.454713722164417</v>
      </c>
      <c r="D65">
        <v>32.347439822792282</v>
      </c>
      <c r="E65">
        <v>30.850678965604171</v>
      </c>
      <c r="F65">
        <v>27.616411440409738</v>
      </c>
      <c r="G65">
        <v>28.571529519923832</v>
      </c>
      <c r="H65">
        <v>19.981766727237172</v>
      </c>
      <c r="I65">
        <v>20.119502313152889</v>
      </c>
      <c r="J65">
        <v>20.123400548114244</v>
      </c>
    </row>
    <row r="68" spans="1:10" x14ac:dyDescent="0.35">
      <c r="A68" s="5" t="s">
        <v>17</v>
      </c>
    </row>
    <row r="69" spans="1:10" x14ac:dyDescent="0.35">
      <c r="A69" t="s">
        <v>536</v>
      </c>
      <c r="B69" t="s">
        <v>1</v>
      </c>
      <c r="C69" t="s">
        <v>1</v>
      </c>
      <c r="D69" t="s">
        <v>1</v>
      </c>
      <c r="E69" t="s">
        <v>5</v>
      </c>
      <c r="F69" t="s">
        <v>5</v>
      </c>
      <c r="G69" t="s">
        <v>5</v>
      </c>
      <c r="H69" t="s">
        <v>3</v>
      </c>
      <c r="I69" t="s">
        <v>3</v>
      </c>
      <c r="J69" t="s">
        <v>3</v>
      </c>
    </row>
    <row r="70" spans="1:10" x14ac:dyDescent="0.35">
      <c r="A70" t="s">
        <v>527</v>
      </c>
      <c r="B70">
        <v>1.8849330092576051</v>
      </c>
      <c r="C70">
        <v>2.004514975672131</v>
      </c>
      <c r="D70">
        <v>2.0242205405006333</v>
      </c>
      <c r="E70">
        <v>2.2568049117090849</v>
      </c>
      <c r="F70">
        <v>2.3519680672783978</v>
      </c>
      <c r="G70">
        <v>2.6612513026505225</v>
      </c>
      <c r="H70">
        <v>3.2578575204195914</v>
      </c>
      <c r="I70">
        <v>3.2697873129469692</v>
      </c>
      <c r="J70">
        <v>3.2268097161510294</v>
      </c>
    </row>
    <row r="71" spans="1:10" x14ac:dyDescent="0.35">
      <c r="A71" t="s">
        <v>534</v>
      </c>
      <c r="B71" t="s">
        <v>526</v>
      </c>
      <c r="C71" t="s">
        <v>526</v>
      </c>
      <c r="D71" t="s">
        <v>526</v>
      </c>
      <c r="E71">
        <v>3.3811408400477631E-2</v>
      </c>
      <c r="F71">
        <v>2.0933047479784687E-2</v>
      </c>
      <c r="G71" t="s">
        <v>526</v>
      </c>
      <c r="H71">
        <v>1.5892591827158804E-2</v>
      </c>
      <c r="I71" t="s">
        <v>526</v>
      </c>
      <c r="J71">
        <v>1.1709339138510079E-2</v>
      </c>
    </row>
    <row r="72" spans="1:10" x14ac:dyDescent="0.35">
      <c r="A72" t="s">
        <v>528</v>
      </c>
      <c r="B72">
        <v>3.4292024608729257</v>
      </c>
      <c r="C72">
        <v>3.456465832753945</v>
      </c>
      <c r="D72">
        <v>3.3023952149350388</v>
      </c>
      <c r="E72">
        <v>4.9710947851014726</v>
      </c>
      <c r="F72">
        <v>5.1884027407320072</v>
      </c>
      <c r="G72">
        <v>5.846574235393982</v>
      </c>
      <c r="H72">
        <v>6.6546093450691028</v>
      </c>
      <c r="I72">
        <v>6.4433579030569605</v>
      </c>
      <c r="J72">
        <v>6.493885302763938</v>
      </c>
    </row>
    <row r="73" spans="1:10" x14ac:dyDescent="0.35">
      <c r="A73" t="s">
        <v>535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  <c r="G73" t="s">
        <v>526</v>
      </c>
      <c r="H73">
        <v>1.4856441437710442E-2</v>
      </c>
      <c r="I73" t="s">
        <v>526</v>
      </c>
      <c r="J73" t="s">
        <v>526</v>
      </c>
    </row>
    <row r="74" spans="1:10" x14ac:dyDescent="0.35">
      <c r="A74" t="s">
        <v>529</v>
      </c>
      <c r="B74">
        <v>5.7417882746382398</v>
      </c>
      <c r="C74">
        <v>5.7928533675994709</v>
      </c>
      <c r="D74">
        <v>5.4557889757645697</v>
      </c>
      <c r="E74">
        <v>9.4157503214097726</v>
      </c>
      <c r="F74">
        <v>9.6663032575190027</v>
      </c>
      <c r="G74">
        <v>10.519065760146361</v>
      </c>
      <c r="H74">
        <v>7.2484805244749149</v>
      </c>
      <c r="I74">
        <v>6.8016698613343296</v>
      </c>
      <c r="J74">
        <v>7.1788621516340436</v>
      </c>
    </row>
    <row r="75" spans="1:10" x14ac:dyDescent="0.35">
      <c r="A75" t="s">
        <v>530</v>
      </c>
      <c r="B75">
        <v>0.314957324445718</v>
      </c>
      <c r="C75">
        <v>0.30294575675654056</v>
      </c>
      <c r="D75">
        <v>0.34383474056631852</v>
      </c>
      <c r="E75">
        <v>0.86936222519611495</v>
      </c>
      <c r="F75">
        <v>0.64231937322962551</v>
      </c>
      <c r="G75">
        <v>0.46061205082793855</v>
      </c>
      <c r="H75">
        <v>1.1531392927509365</v>
      </c>
      <c r="I75">
        <v>0.99687750366730854</v>
      </c>
      <c r="J75">
        <v>0.94963760141359932</v>
      </c>
    </row>
    <row r="76" spans="1:10" x14ac:dyDescent="0.35">
      <c r="A76" t="s">
        <v>531</v>
      </c>
      <c r="B76">
        <v>62.967898560770699</v>
      </c>
      <c r="C76">
        <v>63.327403079696879</v>
      </c>
      <c r="D76">
        <v>63.493838830489224</v>
      </c>
      <c r="E76">
        <v>61.283620714178824</v>
      </c>
      <c r="F76">
        <v>61.232354401614295</v>
      </c>
      <c r="G76">
        <v>60.046575025220662</v>
      </c>
      <c r="H76">
        <v>63.581620461268983</v>
      </c>
      <c r="I76">
        <v>64.387345686381536</v>
      </c>
      <c r="J76">
        <v>63.87977362992666</v>
      </c>
    </row>
    <row r="77" spans="1:10" x14ac:dyDescent="0.35">
      <c r="A77" t="s">
        <v>532</v>
      </c>
      <c r="B77">
        <v>8.6761022320061554E-2</v>
      </c>
      <c r="C77">
        <v>8.7998237269894933E-2</v>
      </c>
      <c r="D77">
        <v>7.8827534182424733E-2</v>
      </c>
      <c r="E77">
        <v>0.10989162215381519</v>
      </c>
      <c r="F77">
        <v>0.13524385735573435</v>
      </c>
      <c r="G77">
        <v>9.1900152211492461E-2</v>
      </c>
      <c r="H77">
        <v>0.23685460191297508</v>
      </c>
      <c r="I77">
        <v>0.23815630465546514</v>
      </c>
      <c r="J77">
        <v>0.25630934366702535</v>
      </c>
    </row>
    <row r="78" spans="1:10" x14ac:dyDescent="0.35">
      <c r="A78" t="s">
        <v>533</v>
      </c>
      <c r="B78">
        <v>25.574459347694699</v>
      </c>
      <c r="C78">
        <v>25.0278187502512</v>
      </c>
      <c r="D78">
        <v>25.301094163561789</v>
      </c>
      <c r="E78">
        <v>21.059664011850476</v>
      </c>
      <c r="F78">
        <v>20.762475254791141</v>
      </c>
      <c r="G78">
        <v>20.374021473549057</v>
      </c>
      <c r="H78">
        <v>17.836689220838668</v>
      </c>
      <c r="I78">
        <v>17.862805427957444</v>
      </c>
      <c r="J78">
        <v>18.003012915305177</v>
      </c>
    </row>
    <row r="81" spans="1:10" x14ac:dyDescent="0.35">
      <c r="A81" s="5" t="s">
        <v>18</v>
      </c>
    </row>
    <row r="82" spans="1:10" x14ac:dyDescent="0.35">
      <c r="A82" t="s">
        <v>542</v>
      </c>
      <c r="B82" t="s">
        <v>1</v>
      </c>
      <c r="C82" t="s">
        <v>1</v>
      </c>
      <c r="D82" t="s">
        <v>1</v>
      </c>
      <c r="E82" t="s">
        <v>5</v>
      </c>
      <c r="F82" t="s">
        <v>5</v>
      </c>
      <c r="G82" t="s">
        <v>5</v>
      </c>
      <c r="H82" t="s">
        <v>3</v>
      </c>
      <c r="I82" t="s">
        <v>3</v>
      </c>
      <c r="J82" t="s">
        <v>3</v>
      </c>
    </row>
    <row r="83" spans="1:10" x14ac:dyDescent="0.35">
      <c r="A83" t="s">
        <v>529</v>
      </c>
      <c r="B83" t="s">
        <v>526</v>
      </c>
      <c r="C83" t="s">
        <v>526</v>
      </c>
      <c r="D83" t="s">
        <v>526</v>
      </c>
      <c r="E83">
        <v>1.9823728001338377</v>
      </c>
      <c r="F83">
        <v>2.424035190250196</v>
      </c>
      <c r="G83">
        <v>2.760043360052824</v>
      </c>
      <c r="H83" t="s">
        <v>526</v>
      </c>
      <c r="I83" t="s">
        <v>526</v>
      </c>
      <c r="J83" t="s">
        <v>526</v>
      </c>
    </row>
    <row r="84" spans="1:10" x14ac:dyDescent="0.35">
      <c r="A84" t="s">
        <v>531</v>
      </c>
      <c r="B84">
        <v>88.187727658431299</v>
      </c>
      <c r="C84">
        <v>87.575711854854546</v>
      </c>
      <c r="D84">
        <v>87.748480793399438</v>
      </c>
      <c r="E84">
        <v>75.663673117980892</v>
      </c>
      <c r="F84">
        <v>84.80923233967313</v>
      </c>
      <c r="G84">
        <v>82.706784560563619</v>
      </c>
      <c r="H84">
        <v>92.039997336776821</v>
      </c>
      <c r="I84">
        <v>89.682585933911852</v>
      </c>
      <c r="J84">
        <v>89.682018014668813</v>
      </c>
    </row>
    <row r="85" spans="1:10" x14ac:dyDescent="0.35">
      <c r="A85" t="s">
        <v>533</v>
      </c>
      <c r="B85">
        <v>11.812272341568701</v>
      </c>
      <c r="C85">
        <v>12.424288145145452</v>
      </c>
      <c r="D85">
        <v>12.251519206600552</v>
      </c>
      <c r="E85">
        <v>22.353954081885274</v>
      </c>
      <c r="F85">
        <v>12.766732470076683</v>
      </c>
      <c r="G85">
        <v>14.533172079383561</v>
      </c>
      <c r="H85">
        <v>7.9600026632231868</v>
      </c>
      <c r="I85">
        <v>10.317414066088146</v>
      </c>
      <c r="J85">
        <v>10.317981985331194</v>
      </c>
    </row>
    <row r="87" spans="1:10" x14ac:dyDescent="0.35">
      <c r="A87" s="5" t="s">
        <v>33</v>
      </c>
    </row>
    <row r="88" spans="1:10" x14ac:dyDescent="0.35">
      <c r="A88" t="s">
        <v>543</v>
      </c>
      <c r="B88" t="s">
        <v>1</v>
      </c>
      <c r="C88" t="s">
        <v>1</v>
      </c>
      <c r="D88" t="s">
        <v>1</v>
      </c>
      <c r="E88" t="s">
        <v>5</v>
      </c>
      <c r="F88" t="s">
        <v>5</v>
      </c>
      <c r="G88" t="s">
        <v>5</v>
      </c>
      <c r="H88" t="s">
        <v>3</v>
      </c>
      <c r="I88" t="s">
        <v>3</v>
      </c>
      <c r="J88" t="s">
        <v>3</v>
      </c>
    </row>
    <row r="89" spans="1:10" x14ac:dyDescent="0.35">
      <c r="A89" t="s">
        <v>544</v>
      </c>
      <c r="B89">
        <v>0.57101744178381597</v>
      </c>
      <c r="C89">
        <v>0.80241813388858096</v>
      </c>
      <c r="D89">
        <v>0.63069123840803698</v>
      </c>
      <c r="E89">
        <v>2.3228704255619399</v>
      </c>
      <c r="F89">
        <v>2.3937152319589599</v>
      </c>
      <c r="G89">
        <v>2.7885293233554802</v>
      </c>
      <c r="H89">
        <v>2.7466897789623901</v>
      </c>
      <c r="I89">
        <v>2.62371874903861</v>
      </c>
      <c r="J89">
        <v>2.6786551133165402</v>
      </c>
    </row>
    <row r="90" spans="1:10" x14ac:dyDescent="0.35">
      <c r="A90" t="s">
        <v>545</v>
      </c>
      <c r="B90">
        <v>6.6301063445963901</v>
      </c>
      <c r="C90">
        <v>4.4897630796098502</v>
      </c>
      <c r="D90">
        <v>7.5535557422849502</v>
      </c>
      <c r="E90">
        <v>9.1256781570574095</v>
      </c>
      <c r="F90">
        <v>9.3657160777929604</v>
      </c>
      <c r="G90">
        <v>10.067021385255201</v>
      </c>
      <c r="H90">
        <v>10.508205118651</v>
      </c>
      <c r="I90">
        <v>10.636372755704899</v>
      </c>
      <c r="J90">
        <v>10.459716269346099</v>
      </c>
    </row>
    <row r="91" spans="1:10" x14ac:dyDescent="0.35">
      <c r="A91" t="s">
        <v>546</v>
      </c>
      <c r="B91">
        <v>8.3916487822461292</v>
      </c>
      <c r="C91">
        <v>7.1170306504546303</v>
      </c>
      <c r="D91">
        <v>7.8191950240551398</v>
      </c>
      <c r="E91">
        <v>11.0516692622422</v>
      </c>
      <c r="F91">
        <v>11.286601804568001</v>
      </c>
      <c r="G91">
        <v>12.6259001139743</v>
      </c>
      <c r="H91">
        <v>11.130964794238</v>
      </c>
      <c r="I91">
        <v>13.3193579385138</v>
      </c>
      <c r="J91">
        <v>13.8804779523294</v>
      </c>
    </row>
    <row r="92" spans="1:10" x14ac:dyDescent="0.35">
      <c r="A92" t="s">
        <v>547</v>
      </c>
      <c r="B92">
        <v>9.1064774354924491</v>
      </c>
      <c r="C92">
        <v>9.1049236140748704</v>
      </c>
      <c r="D92">
        <v>9.4700164570803391</v>
      </c>
      <c r="E92">
        <v>13.6132763701633</v>
      </c>
      <c r="F92">
        <v>13.8867898550404</v>
      </c>
      <c r="G92">
        <v>15.048323711361901</v>
      </c>
      <c r="H92">
        <v>12.768306662970399</v>
      </c>
      <c r="I92">
        <v>12.1937703575001</v>
      </c>
      <c r="J92">
        <v>12.740051615463001</v>
      </c>
    </row>
    <row r="93" spans="1:10" x14ac:dyDescent="0.35">
      <c r="A93" t="s">
        <v>548</v>
      </c>
      <c r="B93">
        <v>0</v>
      </c>
      <c r="C93">
        <v>0</v>
      </c>
      <c r="D93">
        <v>0</v>
      </c>
      <c r="E93">
        <v>1.22639875151458</v>
      </c>
      <c r="F93">
        <v>1.2183230121583799</v>
      </c>
      <c r="G93">
        <v>0.880024970270468</v>
      </c>
      <c r="H93">
        <v>1.3631875539988301</v>
      </c>
      <c r="I93">
        <v>0.76958063317031</v>
      </c>
      <c r="J93">
        <v>0</v>
      </c>
    </row>
    <row r="94" spans="1:10" x14ac:dyDescent="0.35">
      <c r="A94" t="s">
        <v>549</v>
      </c>
      <c r="B94">
        <v>28.163463212502698</v>
      </c>
      <c r="C94">
        <v>27.945424835966701</v>
      </c>
      <c r="D94">
        <v>29.9755190398966</v>
      </c>
      <c r="E94">
        <v>31.194705287384199</v>
      </c>
      <c r="F94">
        <v>31.152513964333501</v>
      </c>
      <c r="G94">
        <v>30.996833837470799</v>
      </c>
      <c r="H94">
        <v>31.062417188075798</v>
      </c>
      <c r="I94">
        <v>31.093978496468701</v>
      </c>
      <c r="J94">
        <v>31.765594420600699</v>
      </c>
    </row>
    <row r="95" spans="1:10" x14ac:dyDescent="0.35">
      <c r="A95" t="s">
        <v>550</v>
      </c>
      <c r="B95">
        <v>0</v>
      </c>
      <c r="C95">
        <v>0</v>
      </c>
      <c r="D95">
        <v>0</v>
      </c>
      <c r="E95">
        <v>0.57903109473794701</v>
      </c>
      <c r="F95">
        <v>0.63115191675607896</v>
      </c>
      <c r="G95">
        <v>0.44369193665769302</v>
      </c>
      <c r="H95">
        <v>0.69018622448961597</v>
      </c>
      <c r="I95">
        <v>0.75093926540836597</v>
      </c>
      <c r="J95">
        <v>0.67735627988246505</v>
      </c>
    </row>
    <row r="96" spans="1:10" x14ac:dyDescent="0.35">
      <c r="A96" t="s">
        <v>551</v>
      </c>
      <c r="B96">
        <v>29.859453581647401</v>
      </c>
      <c r="C96">
        <v>29.699681893032899</v>
      </c>
      <c r="D96">
        <v>31.3891321127266</v>
      </c>
      <c r="E96">
        <v>22.458403376438</v>
      </c>
      <c r="F96">
        <v>23.0890277356668</v>
      </c>
      <c r="G96">
        <v>20.932416159812501</v>
      </c>
      <c r="H96">
        <v>21.874089098401502</v>
      </c>
      <c r="I96">
        <v>21.977202421575701</v>
      </c>
      <c r="J96">
        <v>21.9099211345874</v>
      </c>
    </row>
    <row r="97" spans="1:10" x14ac:dyDescent="0.35">
      <c r="A97" t="s">
        <v>552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x14ac:dyDescent="0.35">
      <c r="A98" t="s">
        <v>553</v>
      </c>
      <c r="B98">
        <v>11.8757598074315</v>
      </c>
      <c r="C98">
        <v>9.7363981447047792</v>
      </c>
      <c r="D98">
        <v>9.7765770291560994</v>
      </c>
      <c r="E98">
        <v>6.8404944994970096</v>
      </c>
      <c r="F98">
        <v>6.5374441814336599</v>
      </c>
      <c r="G98">
        <v>4.6003507995043504</v>
      </c>
      <c r="H98">
        <v>6.25029750604957</v>
      </c>
      <c r="I98">
        <v>5.8934476351145504</v>
      </c>
      <c r="J98">
        <v>5.1938533254724799</v>
      </c>
    </row>
    <row r="99" spans="1:10" x14ac:dyDescent="0.35">
      <c r="A99" t="s">
        <v>554</v>
      </c>
      <c r="B99">
        <v>2.7479281978032599</v>
      </c>
      <c r="C99">
        <v>7.8659725557275602</v>
      </c>
      <c r="D99">
        <v>2.3833107307252601</v>
      </c>
      <c r="E99">
        <v>1.08601000345577</v>
      </c>
      <c r="F99">
        <v>0.43871622029128199</v>
      </c>
      <c r="G99">
        <v>0.74463411035121496</v>
      </c>
      <c r="H99">
        <v>1.60565607416296</v>
      </c>
      <c r="I99">
        <v>0.74163174750494998</v>
      </c>
      <c r="J99">
        <v>0.69437388900192898</v>
      </c>
    </row>
    <row r="100" spans="1:10" x14ac:dyDescent="0.35">
      <c r="A100" t="s">
        <v>555</v>
      </c>
      <c r="B100">
        <v>1.25779533538499</v>
      </c>
      <c r="C100">
        <v>2.0200581556249202</v>
      </c>
      <c r="D100">
        <v>1.0020026256669501</v>
      </c>
      <c r="E100">
        <v>0.50146277194775501</v>
      </c>
      <c r="F100">
        <v>0</v>
      </c>
      <c r="G100">
        <v>0.471912199631147</v>
      </c>
      <c r="H100">
        <v>0</v>
      </c>
      <c r="I100">
        <v>0</v>
      </c>
      <c r="J100">
        <v>0</v>
      </c>
    </row>
    <row r="101" spans="1:10" x14ac:dyDescent="0.35">
      <c r="A101" t="s">
        <v>556</v>
      </c>
      <c r="B101">
        <v>1.39634986111138</v>
      </c>
      <c r="C101">
        <v>1.21832893691518</v>
      </c>
      <c r="D101">
        <v>0</v>
      </c>
      <c r="E101">
        <v>0</v>
      </c>
      <c r="F101">
        <v>0</v>
      </c>
      <c r="G101">
        <v>0.400361452354834</v>
      </c>
      <c r="H101">
        <v>0</v>
      </c>
      <c r="I101">
        <v>0</v>
      </c>
      <c r="J101">
        <v>0</v>
      </c>
    </row>
    <row r="102" spans="1:10" x14ac:dyDescent="0.35">
      <c r="A102" t="s">
        <v>557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% of total lipids (plotted)</vt:lpstr>
      <vt:lpstr>Lipid Class pmol and %total</vt:lpstr>
      <vt:lpstr>RAW Lipid species pmol</vt:lpstr>
      <vt:lpstr>Chain Length (plotted)</vt:lpstr>
      <vt:lpstr>Percent at each C length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Huard</dc:creator>
  <cp:lastModifiedBy>Elizabeth Walden</cp:lastModifiedBy>
  <dcterms:created xsi:type="dcterms:W3CDTF">2017-08-01T13:14:20Z</dcterms:created>
  <dcterms:modified xsi:type="dcterms:W3CDTF">2022-02-23T20:15:06Z</dcterms:modified>
</cp:coreProperties>
</file>