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<sst xmlns="http://schemas.openxmlformats.org/spreadsheetml/2006/main" count="11" uniqueCount="11">
  <si>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After quality filter</t>
  </si>
  <si>
    <t>Before quality filter</t>
  </si>
  <si>
    <t>HiSeq 5' (lane 6)</t>
  </si>
  <si>
    <t>HiSeq 3' (lane 6)</t>
  </si>
  <si>
    <t>HiSeq 5' (lane 7)</t>
  </si>
  <si>
    <t>HiSeq 3' (lane 7)</t>
  </si>
  <si>
    <t>HiSeq 5' (lane 8)</t>
  </si>
  <si>
    <t>HiSeq 3' (lane 8)</t>
  </si>
  <si>
    <t>MiSeq 5'</t>
  </si>
  <si>
    <t>MiSeq 3'</t>
  </si>
  <si>
    <t>Before quality filter minus PhiX control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</si>
</sst>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E20" sqref="E20"/>
    </sheetView>
  </sheetViews>
  <sheetFormatPr defaultColWidth="11.00390625" defaultRowHeight="12.75"/>
  <cols>
    <col min="1" max="1" width="26.375" style="0" customWidth="1"/>
    <col min="2" max="2" width="16.375" style="0" customWidth="1"/>
    <col min="3" max="3" width="14.875" style="0" customWidth="1"/>
    <col min="4" max="4" width="15.625" style="0" customWidth="1"/>
  </cols>
  <sheetData>
    <row r="1" spans="2:4" s="2" customFormat="1" ht="30.75" customHeight="1">
      <c r="B1" s="2" t="s">
        <v>1</v>
      </c>
      <c r="C1" s="2" t="s">
        <v>10</v>
      </c>
      <c r="D1" s="2" t="s">
        <v>0</v>
      </c>
    </row>
    <row r="2" spans="1:4" ht="12.75">
      <c r="A2" t="s">
        <v>2</v>
      </c>
      <c r="B2" s="1">
        <v>49757529</v>
      </c>
      <c r="C2" s="1">
        <v>49757529</v>
      </c>
      <c r="D2" s="1">
        <v>43227611</v>
      </c>
    </row>
    <row r="3" spans="1:4" ht="12.75">
      <c r="A3" t="s">
        <v>3</v>
      </c>
      <c r="B3" s="1">
        <v>49757529</v>
      </c>
      <c r="C3" s="1">
        <v>49757529</v>
      </c>
      <c r="D3" s="1">
        <v>22928291</v>
      </c>
    </row>
    <row r="4" spans="1:4" ht="12.75">
      <c r="A4" t="s">
        <v>4</v>
      </c>
      <c r="B4" s="1">
        <v>41210187</v>
      </c>
      <c r="C4" s="1">
        <v>41210187</v>
      </c>
      <c r="D4" s="1">
        <v>36106618</v>
      </c>
    </row>
    <row r="5" spans="1:4" ht="12.75">
      <c r="A5" t="s">
        <v>5</v>
      </c>
      <c r="B5" s="1">
        <v>41210187</v>
      </c>
      <c r="C5" s="1">
        <v>41210187</v>
      </c>
      <c r="D5" s="1">
        <v>29449228</v>
      </c>
    </row>
    <row r="6" spans="1:4" ht="12.75">
      <c r="A6" t="s">
        <v>6</v>
      </c>
      <c r="B6" s="1">
        <v>42098019</v>
      </c>
      <c r="C6" s="1">
        <v>42098019</v>
      </c>
      <c r="D6" s="1">
        <v>36833727</v>
      </c>
    </row>
    <row r="7" spans="1:4" ht="12.75">
      <c r="A7" t="s">
        <v>7</v>
      </c>
      <c r="B7" s="1">
        <v>42098019</v>
      </c>
      <c r="C7" s="1">
        <v>42098019</v>
      </c>
      <c r="D7" s="1">
        <v>32457585</v>
      </c>
    </row>
    <row r="8" spans="1:4" ht="12.75">
      <c r="A8" t="s">
        <v>8</v>
      </c>
      <c r="B8" s="1">
        <v>4920833</v>
      </c>
      <c r="C8" s="1">
        <f>B8*0.53</f>
        <v>2608041.49</v>
      </c>
      <c r="D8" s="1">
        <v>1685243</v>
      </c>
    </row>
    <row r="9" spans="1:4" ht="12.75">
      <c r="A9" t="s">
        <v>9</v>
      </c>
      <c r="B9" s="1">
        <v>4920833</v>
      </c>
      <c r="C9" s="1">
        <f>B9*0.53</f>
        <v>2608041.49</v>
      </c>
      <c r="D9" s="1">
        <v>1603532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Colorado at Boulder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Caporaso</dc:creator>
  <cp:keywords/>
  <dc:description/>
  <cp:lastModifiedBy>shamantha</cp:lastModifiedBy>
  <dcterms:created xsi:type="dcterms:W3CDTF">2011-07-25T18:05:22Z</dcterms:created>
  <dcterms:modified xsi:type="dcterms:W3CDTF">2012-03-01T05:41:08Z</dcterms:modified>
  <cp:category/>
  <cp:version/>
  <cp:contentType/>
  <cp:contentStatus/>
</cp:coreProperties>
</file>